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935" windowWidth="10455" windowHeight="4440" tabRatio="700" activeTab="0"/>
  </bookViews>
  <sheets>
    <sheet name="реализуемые, вкл 100" sheetId="1" r:id="rId1"/>
  </sheets>
  <definedNames>
    <definedName name="_xlnm.Print_Titles" localSheetId="0">'реализуемые, вкл 100'!$9:$10</definedName>
    <definedName name="_xlnm.Print_Area" localSheetId="0">'реализуемые, вкл 100'!$A$3:$V$14</definedName>
  </definedNames>
  <calcPr fullCalcOnLoad="1"/>
</workbook>
</file>

<file path=xl/sharedStrings.xml><?xml version="1.0" encoding="utf-8"?>
<sst xmlns="http://schemas.openxmlformats.org/spreadsheetml/2006/main" count="58" uniqueCount="46">
  <si>
    <t>За кем закреплено из специалистов органов власти 
(ФИО, отдел, тел)</t>
  </si>
  <si>
    <t xml:space="preserve">РЕЕСТР </t>
  </si>
  <si>
    <t xml:space="preserve">ИНВЕСТИЦИОННЫЕ ПРОЕКТЫ, </t>
  </si>
  <si>
    <t>Период реализации проекта
(годы)</t>
  </si>
  <si>
    <t>всего</t>
  </si>
  <si>
    <t>собственные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</si>
  <si>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</si>
  <si>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</si>
  <si>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начало</t>
  </si>
  <si>
    <t>Колич. новых рабочих мест в результате реализации инвестиц. проекта (человек)</t>
  </si>
  <si>
    <t>с начала реализац. проекта</t>
  </si>
  <si>
    <t>№ по реестру</t>
  </si>
  <si>
    <t>Отрасль реализации</t>
  </si>
  <si>
    <t xml:space="preserve">: Итого </t>
  </si>
  <si>
    <t>Муниципальное образование, на территории которого реализуется проект</t>
  </si>
  <si>
    <t xml:space="preserve">Курирующий отраслевой орган исполнительной власти </t>
  </si>
  <si>
    <t xml:space="preserve">Инициатор инвестиционного проекта </t>
  </si>
  <si>
    <t>ввод в эксплуатацию</t>
  </si>
  <si>
    <t xml:space="preserve">                   Приложение № 1</t>
  </si>
  <si>
    <t>Принадлежность  к перечню "100 Губернаторских инвестиционных проектов"</t>
  </si>
  <si>
    <t>округам и муниципальным районам Ростовской области (включая проекты из перечня " 100 Губернаторских инвестиционных проектов")</t>
  </si>
  <si>
    <t>Орловский район</t>
  </si>
  <si>
    <t>Отдел сельского хозяйства и охраны окружающей среды Администрации района</t>
  </si>
  <si>
    <t>Чепко А.И.</t>
  </si>
  <si>
    <t>ИП глава КФХ Бербенец А.Л.</t>
  </si>
  <si>
    <t>Строительство дома животновода</t>
  </si>
  <si>
    <t>строительство Коровник на 50 голов</t>
  </si>
  <si>
    <t>строительство склада</t>
  </si>
  <si>
    <t>сельское хозяйство</t>
  </si>
  <si>
    <t>Каменно-Балковкое сельское поселение, примено 0,6 км на юго-запад от ориентира х.Лагерный 89282124775</t>
  </si>
  <si>
    <t>Каменно-Балковкое сельское поселение, примено 0,6 км на юго-запад от ориентира х.Лагерный</t>
  </si>
  <si>
    <t>Ростовская обл., Орловский район, х.Каменная -Балка, 89034710505</t>
  </si>
  <si>
    <t>Орловский район, примерно в 0,45км по направлению на восток от х.Журавлев</t>
  </si>
  <si>
    <t>Ведутся строительные работы</t>
  </si>
  <si>
    <t>Пруглова К.В.. ОСХ ООС  8(86375) 31-3-36</t>
  </si>
  <si>
    <t>Пруглова К.В. ОСХ ООС  8(86375) 31-3-36</t>
  </si>
  <si>
    <r>
      <t xml:space="preserve">Стоимость инвестиционного проекта 
</t>
    </r>
    <r>
      <rPr>
        <b/>
        <sz val="14"/>
        <rFont val="Times New Roman"/>
        <family val="1"/>
      </rPr>
      <t>(млн рублей)</t>
    </r>
  </si>
  <si>
    <r>
      <t xml:space="preserve">Фактически освоено инвестиций 
</t>
    </r>
    <r>
      <rPr>
        <b/>
        <sz val="14"/>
        <rFont val="Times New Roman"/>
        <family val="1"/>
      </rPr>
      <t>(млн рублей)</t>
    </r>
    <r>
      <rPr>
        <sz val="14"/>
        <rFont val="Times New Roman"/>
        <family val="1"/>
      </rPr>
      <t xml:space="preserve"> </t>
    </r>
  </si>
  <si>
    <r>
      <t xml:space="preserve"> адрес размещения 
</t>
    </r>
    <r>
      <rPr>
        <b/>
        <i/>
        <sz val="14"/>
        <rFont val="Times New Roman"/>
        <family val="1"/>
      </rPr>
      <t>офиса иннициатора проекта</t>
    </r>
    <r>
      <rPr>
        <sz val="1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</si>
  <si>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r>
      <t xml:space="preserve">фактический адрес размещения 
</t>
    </r>
    <r>
      <rPr>
        <b/>
        <i/>
        <sz val="14"/>
        <rFont val="Times New Roman"/>
        <family val="1"/>
      </rPr>
      <t>строительной площадки проекта</t>
    </r>
    <r>
      <rPr>
        <sz val="14"/>
        <rFont val="Times New Roman"/>
        <family val="1"/>
      </rPr>
      <t xml:space="preserve"> 
(МО, адрес, Ф.И.О. руководителя, контактного лица)</t>
    </r>
  </si>
  <si>
    <t xml:space="preserve"> </t>
  </si>
  <si>
    <t>находящиеся в стадии реализации, в Орловском районе , по состоянию на 01.01.2022</t>
  </si>
  <si>
    <t>Информация о текущей реализации инвестиционного проекта (земельный участок, финансирование проекта, ПСД, госэксперртиза, СМР)
на 01.01.2022</t>
  </si>
  <si>
    <t>Проблемные вопросы по состоянгию на 01.01.2022</t>
  </si>
  <si>
    <t>Планируе-мый объем освоения инвестиций в основной капитал
в 2021 г. (млн рублей)</t>
  </si>
  <si>
    <t>в 2021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</si>
</sst>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  <numFmt numFmtId="183" formatCode="#,##0.0"/>
    <numFmt numFmtId="184" formatCode="0.E+00"/>
    <numFmt numFmtId="185" formatCode="000000"/>
    <numFmt numFmtId="186" formatCode="[$-FC19]d\ mmmm\ yyyy\ &quot;г.&quot;"/>
    <numFmt numFmtId="187" formatCode="0.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5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5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5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5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5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5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5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5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5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36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37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38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4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2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6" fillId="0" borderId="19" xfId="368" applyFont="1" applyFill="1" applyBorder="1" applyAlignment="1">
      <alignment horizontal="center" vertical="center" wrapText="1"/>
      <protection/>
    </xf>
    <xf numFmtId="0" fontId="26" fillId="77" borderId="19" xfId="368" applyFont="1" applyFill="1" applyBorder="1" applyAlignment="1">
      <alignment horizontal="center" vertical="center" wrapText="1"/>
      <protection/>
    </xf>
    <xf numFmtId="0" fontId="26" fillId="77" borderId="19" xfId="368" applyNumberFormat="1" applyFont="1" applyFill="1" applyBorder="1" applyAlignment="1">
      <alignment horizontal="center" vertical="center" wrapText="1"/>
      <protection/>
    </xf>
    <xf numFmtId="0" fontId="26" fillId="77" borderId="21" xfId="368" applyFont="1" applyFill="1" applyBorder="1" applyAlignment="1">
      <alignment horizontal="center" vertical="center" wrapText="1"/>
      <protection/>
    </xf>
    <xf numFmtId="0" fontId="27" fillId="0" borderId="19" xfId="368" applyFont="1" applyFill="1" applyBorder="1" applyAlignment="1">
      <alignment horizontal="center" vertical="center" wrapText="1"/>
      <protection/>
    </xf>
    <xf numFmtId="0" fontId="27" fillId="77" borderId="19" xfId="368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188" fontId="26" fillId="77" borderId="19" xfId="368" applyNumberFormat="1" applyFont="1" applyFill="1" applyBorder="1" applyAlignment="1">
      <alignment horizontal="center" vertical="center" wrapText="1"/>
      <protection/>
    </xf>
    <xf numFmtId="187" fontId="26" fillId="0" borderId="19" xfId="368" applyNumberFormat="1" applyFont="1" applyFill="1" applyBorder="1" applyAlignment="1">
      <alignment horizontal="center" vertical="center"/>
      <protection/>
    </xf>
    <xf numFmtId="0" fontId="26" fillId="0" borderId="19" xfId="368" applyNumberFormat="1" applyFont="1" applyFill="1" applyBorder="1" applyAlignment="1">
      <alignment horizontal="center" vertical="center"/>
      <protection/>
    </xf>
    <xf numFmtId="1" fontId="26" fillId="0" borderId="19" xfId="368" applyNumberFormat="1" applyFont="1" applyFill="1" applyBorder="1" applyAlignment="1">
      <alignment horizontal="center" vertical="center"/>
      <protection/>
    </xf>
    <xf numFmtId="187" fontId="26" fillId="0" borderId="19" xfId="368" applyNumberFormat="1" applyFont="1" applyFill="1" applyBorder="1" applyAlignment="1">
      <alignment horizontal="center" vertical="center" wrapText="1"/>
      <protection/>
    </xf>
    <xf numFmtId="0" fontId="26" fillId="77" borderId="22" xfId="368" applyFont="1" applyFill="1" applyBorder="1" applyAlignment="1">
      <alignment horizontal="center" vertical="center" wrapText="1"/>
      <protection/>
    </xf>
    <xf numFmtId="1" fontId="26" fillId="0" borderId="19" xfId="368" applyNumberFormat="1" applyFont="1" applyFill="1" applyBorder="1" applyAlignment="1">
      <alignment horizontal="center" vertical="center" wrapText="1"/>
      <protection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0" fontId="7" fillId="0" borderId="19" xfId="379" applyFont="1" applyFill="1" applyBorder="1" applyAlignment="1">
      <alignment horizontal="center" vertical="center" wrapText="1"/>
      <protection/>
    </xf>
    <xf numFmtId="4" fontId="27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30" fillId="0" borderId="0" xfId="0" applyFont="1" applyFill="1" applyAlignment="1">
      <alignment wrapText="1" shrinkToFit="1"/>
    </xf>
    <xf numFmtId="4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9" fillId="0" borderId="20" xfId="404" applyFont="1" applyFill="1" applyBorder="1" applyAlignment="1">
      <alignment horizontal="center" vertical="center" wrapText="1"/>
      <protection/>
    </xf>
    <xf numFmtId="0" fontId="29" fillId="0" borderId="22" xfId="404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wrapText="1" shrinkToFit="1"/>
    </xf>
    <xf numFmtId="0" fontId="27" fillId="0" borderId="22" xfId="0" applyFont="1" applyFill="1" applyBorder="1" applyAlignment="1">
      <alignment horizontal="center" vertical="center" wrapText="1" shrinkToFit="1"/>
    </xf>
  </cellXfs>
  <cellStyles count="472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—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—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—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—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—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—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—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—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—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—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—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—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—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—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—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—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—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14"/>
  <sheetViews>
    <sheetView tabSelected="1" view="pageBreakPreview" zoomScale="47" zoomScaleNormal="40" zoomScaleSheetLayoutView="47" workbookViewId="0" topLeftCell="A2">
      <pane ySplit="9" topLeftCell="A11" activePane="bottomLeft" state="frozen"/>
      <selection pane="topLeft" activeCell="A9" sqref="A9"/>
      <selection pane="bottomLeft" activeCell="O12" sqref="O12"/>
    </sheetView>
  </sheetViews>
  <sheetFormatPr defaultColWidth="9.140625" defaultRowHeight="15"/>
  <cols>
    <col min="1" max="1" width="10.7109375" style="13" customWidth="1"/>
    <col min="2" max="2" width="9.8515625" style="1" customWidth="1"/>
    <col min="3" max="3" width="10.28125" style="7" customWidth="1"/>
    <col min="4" max="4" width="18.140625" style="7" customWidth="1"/>
    <col min="5" max="5" width="7.57421875" style="1" customWidth="1"/>
    <col min="6" max="6" width="19.421875" style="4" customWidth="1"/>
    <col min="7" max="7" width="12.28125" style="4" customWidth="1"/>
    <col min="8" max="8" width="10.28125" style="16" customWidth="1"/>
    <col min="9" max="9" width="11.57421875" style="1" customWidth="1"/>
    <col min="10" max="10" width="10.421875" style="1" customWidth="1"/>
    <col min="11" max="11" width="11.00390625" style="3" customWidth="1"/>
    <col min="12" max="12" width="10.57421875" style="3" customWidth="1"/>
    <col min="13" max="13" width="11.28125" style="3" customWidth="1"/>
    <col min="14" max="14" width="11.421875" style="3" customWidth="1"/>
    <col min="15" max="15" width="12.28125" style="3" customWidth="1"/>
    <col min="16" max="16" width="11.57421875" style="3" customWidth="1"/>
    <col min="17" max="17" width="11.8515625" style="11" customWidth="1"/>
    <col min="18" max="18" width="20.57421875" style="1" customWidth="1"/>
    <col min="19" max="19" width="19.421875" style="1" customWidth="1"/>
    <col min="20" max="20" width="17.140625" style="1" customWidth="1"/>
    <col min="21" max="21" width="8.00390625" style="1" customWidth="1"/>
    <col min="22" max="22" width="18.28125" style="1" customWidth="1"/>
    <col min="23" max="16384" width="9.140625" style="1" customWidth="1"/>
  </cols>
  <sheetData>
    <row r="1" spans="1:22" ht="31.5" customHeight="1" hidden="1">
      <c r="A1" s="14"/>
      <c r="C1" s="12"/>
      <c r="G1" s="1"/>
      <c r="H1" s="1"/>
      <c r="N1" s="2"/>
      <c r="O1" s="2"/>
      <c r="P1" s="5"/>
      <c r="Q1" s="9"/>
      <c r="R1" s="5"/>
      <c r="S1" s="5"/>
      <c r="T1" s="5"/>
      <c r="V1" s="5"/>
    </row>
    <row r="2" spans="1:22" ht="30.75" customHeight="1">
      <c r="A2" s="14"/>
      <c r="C2" s="8"/>
      <c r="D2" s="8"/>
      <c r="E2" s="8"/>
      <c r="G2" s="8"/>
      <c r="H2" s="8"/>
      <c r="I2" s="8"/>
      <c r="J2" s="4" t="s">
        <v>1</v>
      </c>
      <c r="K2" s="17"/>
      <c r="L2" s="17"/>
      <c r="M2" s="8"/>
      <c r="N2" s="8"/>
      <c r="O2" s="8"/>
      <c r="P2" s="8"/>
      <c r="Q2" s="10"/>
      <c r="R2" s="8"/>
      <c r="S2" s="8"/>
      <c r="T2" s="8"/>
      <c r="V2" s="25" t="s">
        <v>18</v>
      </c>
    </row>
    <row r="3" spans="1:22" ht="30.75" customHeight="1">
      <c r="A3" s="47"/>
      <c r="B3" s="48"/>
      <c r="C3" s="49"/>
      <c r="D3" s="49"/>
      <c r="E3" s="49"/>
      <c r="F3" s="50"/>
      <c r="G3" s="49"/>
      <c r="H3" s="49"/>
      <c r="I3" s="49"/>
      <c r="J3" s="50"/>
      <c r="K3" s="51"/>
      <c r="L3" s="51"/>
      <c r="M3" s="49"/>
      <c r="N3" s="49"/>
      <c r="O3" s="49"/>
      <c r="P3" s="49"/>
      <c r="Q3" s="52"/>
      <c r="R3" s="49"/>
      <c r="S3" s="49"/>
      <c r="T3" s="49"/>
      <c r="V3" s="8"/>
    </row>
    <row r="4" spans="1:22" ht="31.5" customHeight="1">
      <c r="A4" s="47"/>
      <c r="B4" s="48"/>
      <c r="C4" s="53"/>
      <c r="D4" s="53"/>
      <c r="E4" s="48"/>
      <c r="F4" s="50"/>
      <c r="G4" s="50"/>
      <c r="H4" s="50"/>
      <c r="I4" s="48"/>
      <c r="J4" s="50"/>
      <c r="K4" s="54"/>
      <c r="L4" s="54"/>
      <c r="M4" s="54"/>
      <c r="N4" s="48"/>
      <c r="O4" s="50"/>
      <c r="P4" s="50"/>
      <c r="Q4" s="55"/>
      <c r="R4" s="50"/>
      <c r="S4" s="50"/>
      <c r="T4" s="50"/>
      <c r="V4" s="4"/>
    </row>
    <row r="5" spans="1:22" ht="30.75" customHeight="1">
      <c r="A5" s="47"/>
      <c r="B5" s="48"/>
      <c r="C5" s="49"/>
      <c r="D5" s="49"/>
      <c r="E5" s="49"/>
      <c r="F5" s="50"/>
      <c r="G5" s="49"/>
      <c r="H5" s="49"/>
      <c r="I5" s="49"/>
      <c r="J5" s="50" t="s">
        <v>2</v>
      </c>
      <c r="K5" s="51"/>
      <c r="L5" s="51"/>
      <c r="M5" s="49"/>
      <c r="N5" s="49"/>
      <c r="O5" s="49"/>
      <c r="P5" s="49"/>
      <c r="Q5" s="52"/>
      <c r="R5" s="49"/>
      <c r="S5" s="49"/>
      <c r="T5" s="49"/>
      <c r="V5" s="8"/>
    </row>
    <row r="6" spans="1:22" ht="30.75" customHeight="1">
      <c r="A6" s="47"/>
      <c r="B6" s="48"/>
      <c r="C6" s="49"/>
      <c r="D6" s="49"/>
      <c r="E6" s="49"/>
      <c r="F6" s="50"/>
      <c r="G6" s="49"/>
      <c r="H6" s="49"/>
      <c r="I6" s="49"/>
      <c r="J6" s="50" t="s">
        <v>41</v>
      </c>
      <c r="K6" s="51"/>
      <c r="L6" s="51"/>
      <c r="M6" s="49"/>
      <c r="N6" s="49"/>
      <c r="O6" s="49"/>
      <c r="P6" s="49"/>
      <c r="Q6" s="52"/>
      <c r="R6" s="49"/>
      <c r="S6" s="49"/>
      <c r="T6" s="49"/>
      <c r="V6" s="8"/>
    </row>
    <row r="7" spans="1:22" ht="30.75" customHeight="1">
      <c r="A7" s="47"/>
      <c r="B7" s="48"/>
      <c r="C7" s="49"/>
      <c r="D7" s="49"/>
      <c r="E7" s="49"/>
      <c r="F7" s="50"/>
      <c r="G7" s="49"/>
      <c r="H7" s="49"/>
      <c r="I7" s="49"/>
      <c r="J7" s="50" t="s">
        <v>20</v>
      </c>
      <c r="K7" s="51"/>
      <c r="L7" s="51"/>
      <c r="M7" s="49"/>
      <c r="N7" s="49"/>
      <c r="O7" s="49"/>
      <c r="P7" s="49"/>
      <c r="Q7" s="52"/>
      <c r="R7" s="49"/>
      <c r="S7" s="49"/>
      <c r="T7" s="49"/>
      <c r="V7" s="8"/>
    </row>
    <row r="8" spans="1:16" ht="31.5" customHeight="1">
      <c r="A8" s="14"/>
      <c r="G8" s="1"/>
      <c r="H8" s="1"/>
      <c r="N8" s="1"/>
      <c r="O8" s="1"/>
      <c r="P8" s="1"/>
    </row>
    <row r="9" spans="2:22" ht="137.25" customHeight="1">
      <c r="B9" s="77" t="s">
        <v>11</v>
      </c>
      <c r="C9" s="79" t="s">
        <v>14</v>
      </c>
      <c r="D9" s="79" t="s">
        <v>15</v>
      </c>
      <c r="E9" s="72" t="s">
        <v>19</v>
      </c>
      <c r="F9" s="72" t="s">
        <v>16</v>
      </c>
      <c r="G9" s="72" t="s">
        <v>6</v>
      </c>
      <c r="H9" s="72" t="s">
        <v>12</v>
      </c>
      <c r="I9" s="75" t="s">
        <v>3</v>
      </c>
      <c r="J9" s="76"/>
      <c r="K9" s="65" t="s">
        <v>36</v>
      </c>
      <c r="L9" s="66"/>
      <c r="M9" s="67"/>
      <c r="N9" s="68" t="s">
        <v>44</v>
      </c>
      <c r="O9" s="65" t="s">
        <v>37</v>
      </c>
      <c r="P9" s="67"/>
      <c r="Q9" s="70" t="s">
        <v>9</v>
      </c>
      <c r="R9" s="72" t="s">
        <v>38</v>
      </c>
      <c r="S9" s="72" t="s">
        <v>39</v>
      </c>
      <c r="T9" s="74" t="s">
        <v>42</v>
      </c>
      <c r="U9" s="61" t="s">
        <v>43</v>
      </c>
      <c r="V9" s="63" t="s">
        <v>0</v>
      </c>
    </row>
    <row r="10" spans="2:26" ht="208.5" customHeight="1">
      <c r="B10" s="78"/>
      <c r="C10" s="80"/>
      <c r="D10" s="80"/>
      <c r="E10" s="73"/>
      <c r="F10" s="73"/>
      <c r="G10" s="73"/>
      <c r="H10" s="73"/>
      <c r="I10" s="32" t="s">
        <v>8</v>
      </c>
      <c r="J10" s="32" t="s">
        <v>17</v>
      </c>
      <c r="K10" s="46" t="s">
        <v>4</v>
      </c>
      <c r="L10" s="46" t="s">
        <v>5</v>
      </c>
      <c r="M10" s="46" t="s">
        <v>7</v>
      </c>
      <c r="N10" s="69"/>
      <c r="O10" s="46" t="s">
        <v>10</v>
      </c>
      <c r="P10" s="46" t="s">
        <v>45</v>
      </c>
      <c r="Q10" s="71"/>
      <c r="R10" s="73"/>
      <c r="S10" s="73"/>
      <c r="T10" s="73"/>
      <c r="U10" s="62"/>
      <c r="V10" s="64"/>
      <c r="Z10" s="60" t="s">
        <v>40</v>
      </c>
    </row>
    <row r="11" spans="1:22" s="57" customFormat="1" ht="109.5" customHeight="1">
      <c r="A11" s="56"/>
      <c r="B11" s="26">
        <v>16</v>
      </c>
      <c r="C11" s="26" t="s">
        <v>21</v>
      </c>
      <c r="D11" s="30" t="s">
        <v>22</v>
      </c>
      <c r="E11" s="33"/>
      <c r="F11" s="34" t="s">
        <v>24</v>
      </c>
      <c r="G11" s="31" t="s">
        <v>25</v>
      </c>
      <c r="H11" s="27" t="s">
        <v>28</v>
      </c>
      <c r="I11" s="28">
        <v>2016</v>
      </c>
      <c r="J11" s="28">
        <v>2022</v>
      </c>
      <c r="K11" s="35">
        <v>0.4</v>
      </c>
      <c r="L11" s="35">
        <v>0.4</v>
      </c>
      <c r="M11" s="29">
        <v>0</v>
      </c>
      <c r="N11" s="26">
        <v>0.4</v>
      </c>
      <c r="O11" s="39">
        <v>0.4</v>
      </c>
      <c r="P11" s="39">
        <v>0.4</v>
      </c>
      <c r="Q11" s="26">
        <v>0</v>
      </c>
      <c r="R11" s="40" t="s">
        <v>29</v>
      </c>
      <c r="S11" s="27" t="s">
        <v>30</v>
      </c>
      <c r="T11" s="27" t="s">
        <v>33</v>
      </c>
      <c r="U11" s="27"/>
      <c r="V11" s="27" t="s">
        <v>34</v>
      </c>
    </row>
    <row r="12" spans="1:22" s="57" customFormat="1" ht="141" customHeight="1">
      <c r="A12" s="56"/>
      <c r="B12" s="26">
        <v>17</v>
      </c>
      <c r="C12" s="26" t="s">
        <v>21</v>
      </c>
      <c r="D12" s="30" t="s">
        <v>22</v>
      </c>
      <c r="E12" s="33"/>
      <c r="F12" s="34" t="s">
        <v>24</v>
      </c>
      <c r="G12" s="31" t="s">
        <v>26</v>
      </c>
      <c r="H12" s="27" t="s">
        <v>28</v>
      </c>
      <c r="I12" s="28">
        <v>2016</v>
      </c>
      <c r="J12" s="28">
        <v>2022</v>
      </c>
      <c r="K12" s="35">
        <v>1.5</v>
      </c>
      <c r="L12" s="35">
        <v>1.5</v>
      </c>
      <c r="M12" s="29">
        <v>0</v>
      </c>
      <c r="N12" s="26">
        <v>1.4</v>
      </c>
      <c r="O12" s="39">
        <v>0.1</v>
      </c>
      <c r="P12" s="39">
        <v>0</v>
      </c>
      <c r="Q12" s="26">
        <v>0</v>
      </c>
      <c r="R12" s="40" t="s">
        <v>29</v>
      </c>
      <c r="S12" s="27" t="s">
        <v>30</v>
      </c>
      <c r="T12" s="27" t="s">
        <v>33</v>
      </c>
      <c r="U12" s="27"/>
      <c r="V12" s="27" t="s">
        <v>34</v>
      </c>
    </row>
    <row r="13" spans="1:22" s="57" customFormat="1" ht="98.25" customHeight="1">
      <c r="A13" s="56"/>
      <c r="B13" s="26">
        <v>31</v>
      </c>
      <c r="C13" s="26" t="s">
        <v>21</v>
      </c>
      <c r="D13" s="30" t="s">
        <v>22</v>
      </c>
      <c r="E13" s="33"/>
      <c r="F13" s="34" t="s">
        <v>23</v>
      </c>
      <c r="G13" s="58" t="s">
        <v>27</v>
      </c>
      <c r="H13" s="26" t="s">
        <v>28</v>
      </c>
      <c r="I13" s="26">
        <v>2018</v>
      </c>
      <c r="J13" s="26">
        <v>2020</v>
      </c>
      <c r="K13" s="26">
        <v>1.5</v>
      </c>
      <c r="L13" s="36">
        <v>1.5</v>
      </c>
      <c r="M13" s="37">
        <v>0</v>
      </c>
      <c r="N13" s="59">
        <v>1.4</v>
      </c>
      <c r="O13" s="59">
        <v>1.4</v>
      </c>
      <c r="P13" s="36">
        <v>1.4</v>
      </c>
      <c r="Q13" s="38">
        <v>0</v>
      </c>
      <c r="R13" s="41" t="s">
        <v>31</v>
      </c>
      <c r="S13" s="26" t="s">
        <v>32</v>
      </c>
      <c r="T13" s="27" t="s">
        <v>33</v>
      </c>
      <c r="U13" s="27"/>
      <c r="V13" s="27" t="s">
        <v>35</v>
      </c>
    </row>
    <row r="14" spans="1:22" ht="95.25" customHeight="1">
      <c r="A14" s="15"/>
      <c r="B14" s="23"/>
      <c r="C14" s="45" t="s">
        <v>13</v>
      </c>
      <c r="D14" s="26"/>
      <c r="E14" s="18"/>
      <c r="F14" s="20"/>
      <c r="G14" s="24"/>
      <c r="H14" s="24"/>
      <c r="I14" s="21"/>
      <c r="J14" s="21"/>
      <c r="K14" s="42">
        <f aca="true" t="shared" si="0" ref="K14:Q14">SUM(K11:K13)</f>
        <v>3.4</v>
      </c>
      <c r="L14" s="42">
        <f t="shared" si="0"/>
        <v>3.4</v>
      </c>
      <c r="M14" s="42">
        <f t="shared" si="0"/>
        <v>0</v>
      </c>
      <c r="N14" s="42">
        <f t="shared" si="0"/>
        <v>3.1999999999999997</v>
      </c>
      <c r="O14" s="43">
        <f t="shared" si="0"/>
        <v>1.9</v>
      </c>
      <c r="P14" s="42">
        <f t="shared" si="0"/>
        <v>1.7999999999999998</v>
      </c>
      <c r="Q14" s="44">
        <f t="shared" si="0"/>
        <v>0</v>
      </c>
      <c r="R14" s="6"/>
      <c r="S14" s="6"/>
      <c r="T14" s="22"/>
      <c r="U14" s="19"/>
      <c r="V14" s="6"/>
    </row>
  </sheetData>
  <sheetProtection/>
  <mergeCells count="17">
    <mergeCell ref="G9:G10"/>
    <mergeCell ref="I9:J9"/>
    <mergeCell ref="B9:B10"/>
    <mergeCell ref="C9:C10"/>
    <mergeCell ref="D9:D10"/>
    <mergeCell ref="F9:F10"/>
    <mergeCell ref="H9:H10"/>
    <mergeCell ref="E9:E10"/>
    <mergeCell ref="U9:U10"/>
    <mergeCell ref="V9:V10"/>
    <mergeCell ref="K9:M9"/>
    <mergeCell ref="N9:N10"/>
    <mergeCell ref="O9:P9"/>
    <mergeCell ref="Q9:Q10"/>
    <mergeCell ref="R9:R10"/>
    <mergeCell ref="S9:S10"/>
    <mergeCell ref="T9:T10"/>
  </mergeCells>
  <printOptions/>
  <pageMargins left="0.2362204724409449" right="0.15748031496062992" top="0.31496062992125984" bottom="0.1968503937007874" header="0.31496062992125984" footer="0.15748031496062992"/>
  <pageSetup fitToHeight="50" fitToWidth="2" horizontalDpi="600" verticalDpi="600" orientation="landscape" paperSize="9" scale="5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User</cp:lastModifiedBy>
  <cp:lastPrinted>2019-10-16T14:27:10Z</cp:lastPrinted>
  <dcterms:created xsi:type="dcterms:W3CDTF">2012-08-08T12:22:44Z</dcterms:created>
  <dcterms:modified xsi:type="dcterms:W3CDTF">2022-01-25T08:26:22Z</dcterms:modified>
  <cp:category/>
  <cp:version/>
  <cp:contentType/>
  <cp:contentStatus/>
</cp:coreProperties>
</file>