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Приложение 4" sheetId="1" r:id="rId1"/>
    <sheet name="Приложение 6" sheetId="2" r:id="rId2"/>
  </sheets>
  <definedNames/>
  <calcPr fullCalcOnLoad="1"/>
</workbook>
</file>

<file path=xl/sharedStrings.xml><?xml version="1.0" encoding="utf-8"?>
<sst xmlns="http://schemas.openxmlformats.org/spreadsheetml/2006/main" count="146" uniqueCount="115">
  <si>
    <t>№ п/п</t>
  </si>
  <si>
    <t>мп</t>
  </si>
  <si>
    <t xml:space="preserve">Наименование        </t>
  </si>
  <si>
    <t xml:space="preserve">Реквизиты       </t>
  </si>
  <si>
    <t>Балансодержатель                           </t>
  </si>
  <si>
    <t>Наименование                               </t>
  </si>
  <si>
    <t>Инвентарный номер                          </t>
  </si>
  <si>
    <t>Государственный регистрационный номер      </t>
  </si>
  <si>
    <t>Идентификационный номер (VIN)              </t>
  </si>
  <si>
    <t>Марка, модель                              </t>
  </si>
  <si>
    <t>Год выпуска                                </t>
  </si>
  <si>
    <t>Технический паспорт - серия, номер         </t>
  </si>
  <si>
    <t>Номер кузова                               </t>
  </si>
  <si>
    <t>Номер двигателя                             </t>
  </si>
  <si>
    <t>Номер шасси                                </t>
  </si>
  <si>
    <t>Первоначальная балансовая стоимость (руб.) </t>
  </si>
  <si>
    <t>Остаточная стоимость (руб.)                </t>
  </si>
  <si>
    <t>Обременение                                </t>
  </si>
  <si>
    <t>№,  п/п</t>
  </si>
  <si>
    <t>Наименование недвижимого имущества</t>
  </si>
  <si>
    <t>Адрес (местоположение) недвижимого имущества</t>
  </si>
  <si>
    <t>Реестровый номер</t>
  </si>
  <si>
    <t>Площадь, кв.м.</t>
  </si>
  <si>
    <t>Протяженность, м.</t>
  </si>
  <si>
    <t>Балансовая стоимость,  рублей</t>
  </si>
  <si>
    <t>Начисленная амортизация,  рублей.</t>
  </si>
  <si>
    <t>Кадастровая стоимость недвижимого имущества, рублей</t>
  </si>
  <si>
    <t>Дата возникновения (прекращения) права муниципальной собственности на недвижимое имущество</t>
  </si>
  <si>
    <t>Реквизиты документов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</si>
  <si>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</si>
  <si>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имущества ограничений, дата возникновения.</t>
  </si>
  <si>
    <t>Итого по зданиям:</t>
  </si>
  <si>
    <t>Итого по сооружениям:</t>
  </si>
  <si>
    <t>1. Здания</t>
  </si>
  <si>
    <t>2. Сооружения</t>
  </si>
  <si>
    <t>3. Машины и оборудование</t>
  </si>
  <si>
    <t>Итого по машинам и оборудованию:</t>
  </si>
  <si>
    <t>4. Транспорт</t>
  </si>
  <si>
    <t>Итого по транспорту:</t>
  </si>
  <si>
    <t>5. Особо ценное имущество</t>
  </si>
  <si>
    <t>Итого по особо ценному имуществу:</t>
  </si>
  <si>
    <t>6. Прочее имущество</t>
  </si>
  <si>
    <t>Итого по прочему имуществу:</t>
  </si>
  <si>
    <t>Всего по основным средствам:</t>
  </si>
  <si>
    <t xml:space="preserve">Основание   возникновения   вещного    права(постановки на баланс)                      
</t>
  </si>
  <si>
    <t>Администрация Каменно-Балковского сельского поселения</t>
  </si>
  <si>
    <t>Лихобабина И.Н.</t>
  </si>
  <si>
    <t>Здание Администрации Каменно-Балковского сельского поселения</t>
  </si>
  <si>
    <t>х.Каменная Балка, пер Центральный, д.1</t>
  </si>
  <si>
    <t>свидетельство о государственной регистрации 61 АГИ № 671796</t>
  </si>
  <si>
    <t>х.Орден Ленина, ул.Степная, д. 1а</t>
  </si>
  <si>
    <t>свидетельство о государственной регистрации 61-АЕ № 439694</t>
  </si>
  <si>
    <t>свидетельство о государственной регистрации 61-АЖ № 052341</t>
  </si>
  <si>
    <t>свидетельство о государственной регистрации 61-АЕ № 439737</t>
  </si>
  <si>
    <t xml:space="preserve">  Сарай. </t>
  </si>
  <si>
    <t>свидетельство о государственной регистрации 61-АЖ № 052342</t>
  </si>
  <si>
    <t>здание гаража</t>
  </si>
  <si>
    <t>здание кочегарки</t>
  </si>
  <si>
    <t>Памятник воинам Советской Армии</t>
  </si>
  <si>
    <t>Памятник Славы погибшим в годы войны</t>
  </si>
  <si>
    <t>Пожарный колодец</t>
  </si>
  <si>
    <t>х.Малая.Каменка, пер. Торговый</t>
  </si>
  <si>
    <t xml:space="preserve">Приложение 4
к Правилам учета и ведения реестра имущества, находящегося в муниципальной собственности Каменно-Балковского сельского поселения Орловского  района Ростовской  области
</t>
  </si>
  <si>
    <t xml:space="preserve">Приложение 6
к Правилам учета и ведения реестра имущества, находящегося в муниципальной собственности Каменно-Балковского сельского поселения Орловского  района Ростовской  области
</t>
  </si>
  <si>
    <t>прочее имущество</t>
  </si>
  <si>
    <t xml:space="preserve"> акт о приеме-передачи имушества  № 3</t>
  </si>
  <si>
    <t>Здание сельского клуба, библиотека</t>
  </si>
  <si>
    <t xml:space="preserve"> Здание сельского клуба. </t>
  </si>
  <si>
    <t>х. Малая Каменка, ул. Дорожная, д. 2</t>
  </si>
  <si>
    <t>х. Греков, ул. Солнечная, д. 20</t>
  </si>
  <si>
    <t>х.Каменная Балка, пер. Центральный, д.1</t>
  </si>
  <si>
    <t>х. Каменная Балка, ул. Школьная</t>
  </si>
  <si>
    <t>х.Каменная Балка, ул. Школьная</t>
  </si>
  <si>
    <t>Аллея</t>
  </si>
  <si>
    <t xml:space="preserve"> Аллея к братской  могиле </t>
  </si>
  <si>
    <t xml:space="preserve">х.Орден Ленина, пер. Транспортный </t>
  </si>
  <si>
    <t>х.Каменная Балка, пер. Центральный</t>
  </si>
  <si>
    <t>Автодорога асфальтированная</t>
  </si>
  <si>
    <t>х. Красное Знамя, в 200 м. на юго-запад от ул. Южная</t>
  </si>
  <si>
    <t xml:space="preserve">х. Красное Знамя, ул. Центральная </t>
  </si>
  <si>
    <t xml:space="preserve">Здание сельского клуба </t>
  </si>
  <si>
    <t>Стадион</t>
  </si>
  <si>
    <t>х. Каменная Балка, ул. Школьная, 76 а</t>
  </si>
  <si>
    <t>Автомобиль ВАЗ - 21112</t>
  </si>
  <si>
    <t>ПТС-61РС 743091</t>
  </si>
  <si>
    <t xml:space="preserve">Главный бухгалтер                                                                       </t>
  </si>
  <si>
    <t xml:space="preserve">Главный бухгалтер                                                                                                Лихобабина И.Н.                         </t>
  </si>
  <si>
    <t>Газопровод</t>
  </si>
  <si>
    <t>х. Журавлев, ул. Заречная</t>
  </si>
  <si>
    <t>свидетельство о государственной регистрации права 61-61/035-61/035/002/2016-1032/1</t>
  </si>
  <si>
    <t xml:space="preserve">сельского поселения </t>
  </si>
  <si>
    <t>61:29:0041201:514-61/035/2018-1, 28.12.2018 г.</t>
  </si>
  <si>
    <t>61:29:0040101:3097-61/035/2018-1, 28.12.2018г.</t>
  </si>
  <si>
    <t>61:29:0040101:3096-61/035/2018-1, 28.12.2018г.</t>
  </si>
  <si>
    <t>61:29:0040601:279-61/035/2018-1, 28.12.2018 г.</t>
  </si>
  <si>
    <t>61:29:0600003:1501-61/035/2018-1, 28.12.2018 г.</t>
  </si>
  <si>
    <t>61:29:0040401:470</t>
  </si>
  <si>
    <t>61:29:0040401:470-61/035/2017-1 06.12.2017</t>
  </si>
  <si>
    <t>Выписка из ЕГРН собственность, 61:29:0040101:902-61/035/2019-1, 18.12.2019</t>
  </si>
  <si>
    <t>Выписка из ЕГРН собственность, 61:29:0040101:1346-61/035/2019-1,18.12.2019</t>
  </si>
  <si>
    <t xml:space="preserve"> Глава Администрации Каменно-Балковского </t>
  </si>
  <si>
    <t>Вакульчик Л.Н.</t>
  </si>
  <si>
    <t xml:space="preserve">Раздел I-II  ПЕРЕЧЕНЬ ИМУЩЕСТВА,
имею 01.06.2022 г.
</t>
  </si>
  <si>
    <t xml:space="preserve">КАРТА
УЧЕТА АВТОТРАНСПОРТНОЙ ТЕХНИКИ 
(заполняется на каждый объект)
по состоянию на 01.06.2022 г.
</t>
  </si>
  <si>
    <t xml:space="preserve">  Главы  Администрации но-Балковского сельского поселения                                                Вакульчик Л.Н.            .</t>
  </si>
  <si>
    <t>Автомобиль ВАЗ 21112</t>
  </si>
  <si>
    <t>Автомобиль УАЗ UAZ PATRIOT</t>
  </si>
  <si>
    <t>ПТС 164301029797322</t>
  </si>
  <si>
    <t>XТА21112070274475</t>
  </si>
  <si>
    <t>ВАЗ 21112</t>
  </si>
  <si>
    <t>63 ММ 942737</t>
  </si>
  <si>
    <t>21114, 1895762</t>
  </si>
  <si>
    <t>отсутствует</t>
  </si>
  <si>
    <t>ПТС63 ММ 942737</t>
  </si>
  <si>
    <t>М397ХН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</si>
</sst>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0"/>
      <color indexed="63"/>
      <name val="Times New Roman"/>
      <family val="1"/>
    </font>
    <font>
      <sz val="10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2" fontId="4" fillId="32" borderId="10" xfId="0" applyNumberFormat="1" applyFont="1" applyFill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2" fontId="3" fillId="0" borderId="10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 vertical="top" wrapText="1"/>
    </xf>
    <xf numFmtId="14" fontId="3" fillId="0" borderId="10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 applyProtection="1">
      <alignment vertical="top" wrapText="1"/>
      <protection locked="0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C15" sqref="C15"/>
    </sheetView>
  </sheetViews>
  <sheetFormatPr defaultColWidth="9.140625" defaultRowHeight="15"/>
  <cols>
    <col min="2" max="2" width="67.140625" style="0" customWidth="1"/>
    <col min="3" max="3" width="45.57421875" style="0" customWidth="1"/>
  </cols>
  <sheetData>
    <row r="2" spans="1:3" ht="62.25" customHeight="1">
      <c r="A2" s="1"/>
      <c r="B2" s="1"/>
      <c r="C2" s="17" t="s">
        <v>62</v>
      </c>
    </row>
    <row r="3" spans="1:3" ht="68.25" customHeight="1">
      <c r="A3" s="1"/>
      <c r="B3" s="29" t="s">
        <v>103</v>
      </c>
      <c r="C3" s="29"/>
    </row>
    <row r="4" spans="1:3" ht="15" customHeight="1">
      <c r="A4" s="11" t="s">
        <v>0</v>
      </c>
      <c r="B4" s="11" t="s">
        <v>2</v>
      </c>
      <c r="C4" s="11" t="s">
        <v>3</v>
      </c>
    </row>
    <row r="5" spans="1:3" ht="26.25" thickBot="1">
      <c r="A5" s="11">
        <v>1</v>
      </c>
      <c r="B5" s="20" t="s">
        <v>4</v>
      </c>
      <c r="C5" s="5" t="s">
        <v>45</v>
      </c>
    </row>
    <row r="6" spans="1:3" ht="15.75" thickBot="1">
      <c r="A6" s="11">
        <v>2</v>
      </c>
      <c r="B6" s="20" t="s">
        <v>5</v>
      </c>
      <c r="C6" s="4" t="s">
        <v>105</v>
      </c>
    </row>
    <row r="7" spans="1:3" ht="15.75" thickBot="1">
      <c r="A7" s="11">
        <v>3</v>
      </c>
      <c r="B7" s="20" t="s">
        <v>6</v>
      </c>
      <c r="C7" s="10">
        <v>17</v>
      </c>
    </row>
    <row r="8" spans="1:3" ht="16.5" customHeight="1" thickBot="1">
      <c r="A8" s="11">
        <v>4</v>
      </c>
      <c r="B8" s="20" t="s">
        <v>7</v>
      </c>
      <c r="C8" s="11" t="s">
        <v>114</v>
      </c>
    </row>
    <row r="9" spans="1:3" ht="15.75" thickBot="1">
      <c r="A9" s="11">
        <v>5</v>
      </c>
      <c r="B9" s="20" t="s">
        <v>8</v>
      </c>
      <c r="C9" s="11" t="s">
        <v>108</v>
      </c>
    </row>
    <row r="10" spans="1:3" ht="15.75" thickBot="1">
      <c r="A10" s="11">
        <v>6</v>
      </c>
      <c r="B10" s="20" t="s">
        <v>9</v>
      </c>
      <c r="C10" s="11" t="s">
        <v>109</v>
      </c>
    </row>
    <row r="11" spans="1:3" ht="15.75" thickBot="1">
      <c r="A11" s="11">
        <v>7</v>
      </c>
      <c r="B11" s="20" t="s">
        <v>10</v>
      </c>
      <c r="C11" s="28">
        <v>2007</v>
      </c>
    </row>
    <row r="12" spans="1:3" ht="15.75" thickBot="1">
      <c r="A12" s="11">
        <v>8</v>
      </c>
      <c r="B12" s="20" t="s">
        <v>11</v>
      </c>
      <c r="C12" s="11" t="s">
        <v>110</v>
      </c>
    </row>
    <row r="13" spans="1:3" ht="15.75" thickBot="1">
      <c r="A13" s="11">
        <v>9</v>
      </c>
      <c r="B13" s="20" t="s">
        <v>12</v>
      </c>
      <c r="C13" s="11">
        <v>274475</v>
      </c>
    </row>
    <row r="14" spans="1:3" ht="15.75" thickBot="1">
      <c r="A14" s="11">
        <v>10</v>
      </c>
      <c r="B14" s="20" t="s">
        <v>13</v>
      </c>
      <c r="C14" s="11" t="s">
        <v>111</v>
      </c>
    </row>
    <row r="15" spans="1:3" ht="15.75" thickBot="1">
      <c r="A15" s="11">
        <v>11</v>
      </c>
      <c r="B15" s="20" t="s">
        <v>14</v>
      </c>
      <c r="C15" s="11" t="s">
        <v>112</v>
      </c>
    </row>
    <row r="16" spans="1:3" ht="20.25" customHeight="1" thickBot="1">
      <c r="A16" s="11">
        <v>12</v>
      </c>
      <c r="B16" s="20" t="s">
        <v>15</v>
      </c>
      <c r="C16" s="11">
        <v>257000</v>
      </c>
    </row>
    <row r="17" spans="1:3" ht="15.75" thickBot="1">
      <c r="A17" s="11">
        <v>13</v>
      </c>
      <c r="B17" s="20" t="s">
        <v>16</v>
      </c>
      <c r="C17" s="11">
        <v>0</v>
      </c>
    </row>
    <row r="18" spans="1:3" ht="15.75" customHeight="1">
      <c r="A18" s="11">
        <v>14</v>
      </c>
      <c r="B18" s="5" t="s">
        <v>44</v>
      </c>
      <c r="C18" s="5" t="s">
        <v>113</v>
      </c>
    </row>
    <row r="19" spans="1:3" ht="15.75" thickBot="1">
      <c r="A19" s="11">
        <v>15</v>
      </c>
      <c r="B19" s="20" t="s">
        <v>17</v>
      </c>
      <c r="C19" s="11"/>
    </row>
    <row r="20" spans="1:3" ht="15">
      <c r="A20" s="18" t="s">
        <v>104</v>
      </c>
      <c r="B20" s="18"/>
      <c r="C20" s="19"/>
    </row>
    <row r="21" spans="1:3" ht="15">
      <c r="A21" s="18"/>
      <c r="B21" s="18"/>
      <c r="C21" s="19"/>
    </row>
    <row r="22" spans="1:3" ht="15">
      <c r="A22" s="18" t="s">
        <v>86</v>
      </c>
      <c r="B22" s="18"/>
      <c r="C22" s="19"/>
    </row>
    <row r="23" spans="1:3" ht="15">
      <c r="A23" s="18"/>
      <c r="B23" s="18"/>
      <c r="C23" s="19"/>
    </row>
    <row r="24" spans="1:3" ht="15">
      <c r="A24" s="18" t="s">
        <v>1</v>
      </c>
      <c r="B24" s="18"/>
      <c r="C24" s="19"/>
    </row>
    <row r="25" spans="1:2" ht="15">
      <c r="A25" s="1"/>
      <c r="B25" s="1"/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29">
      <selection activeCell="I8" sqref="I8"/>
    </sheetView>
  </sheetViews>
  <sheetFormatPr defaultColWidth="9.57421875" defaultRowHeight="15"/>
  <cols>
    <col min="1" max="6" width="9.57421875" style="0" customWidth="1"/>
    <col min="7" max="7" width="12.421875" style="0" customWidth="1"/>
    <col min="8" max="8" width="11.00390625" style="0" customWidth="1"/>
  </cols>
  <sheetData>
    <row r="1" spans="10:13" ht="88.5" customHeight="1">
      <c r="J1" s="33" t="s">
        <v>63</v>
      </c>
      <c r="K1" s="33"/>
      <c r="L1" s="33"/>
      <c r="M1" s="33"/>
    </row>
    <row r="2" ht="0.75" customHeight="1">
      <c r="I2" s="3"/>
    </row>
    <row r="3" spans="1:13" ht="44.25" customHeight="1">
      <c r="A3" s="29" t="s">
        <v>102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ht="2.25" customHeight="1" hidden="1"/>
    <row r="5" spans="1:16" ht="200.25" customHeight="1">
      <c r="A5" s="4" t="s">
        <v>18</v>
      </c>
      <c r="B5" s="5" t="s">
        <v>19</v>
      </c>
      <c r="C5" s="5" t="s">
        <v>20</v>
      </c>
      <c r="D5" s="5" t="s">
        <v>21</v>
      </c>
      <c r="E5" s="5" t="s">
        <v>22</v>
      </c>
      <c r="F5" s="5" t="s">
        <v>23</v>
      </c>
      <c r="G5" s="5" t="s">
        <v>24</v>
      </c>
      <c r="H5" s="5" t="s">
        <v>25</v>
      </c>
      <c r="I5" s="5" t="s">
        <v>26</v>
      </c>
      <c r="J5" s="5" t="s">
        <v>27</v>
      </c>
      <c r="K5" s="5" t="s">
        <v>28</v>
      </c>
      <c r="L5" s="5" t="s">
        <v>29</v>
      </c>
      <c r="M5" s="5" t="s">
        <v>30</v>
      </c>
      <c r="P5" s="6"/>
    </row>
    <row r="6" spans="1:13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</row>
    <row r="7" spans="1:13" ht="21" customHeight="1">
      <c r="A7" s="30" t="s">
        <v>33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1:13" ht="107.25" customHeight="1">
      <c r="A8" s="4">
        <v>1</v>
      </c>
      <c r="B8" s="12" t="s">
        <v>47</v>
      </c>
      <c r="C8" s="4" t="s">
        <v>48</v>
      </c>
      <c r="D8" s="23">
        <v>41011001</v>
      </c>
      <c r="E8" s="12">
        <v>750.8</v>
      </c>
      <c r="F8" s="4"/>
      <c r="G8" s="13">
        <v>5476345</v>
      </c>
      <c r="H8" s="13">
        <v>5476345</v>
      </c>
      <c r="I8" s="13"/>
      <c r="J8" s="21">
        <v>39335</v>
      </c>
      <c r="K8" s="4" t="s">
        <v>49</v>
      </c>
      <c r="L8" s="4" t="s">
        <v>45</v>
      </c>
      <c r="M8" s="4"/>
    </row>
    <row r="9" spans="1:13" ht="89.25">
      <c r="A9" s="24">
        <v>2</v>
      </c>
      <c r="B9" s="4" t="s">
        <v>66</v>
      </c>
      <c r="C9" s="4" t="s">
        <v>50</v>
      </c>
      <c r="D9" s="23">
        <v>41011002</v>
      </c>
      <c r="E9" s="12">
        <v>375.3</v>
      </c>
      <c r="F9" s="4"/>
      <c r="G9" s="13">
        <v>206949</v>
      </c>
      <c r="H9" s="15">
        <v>206949</v>
      </c>
      <c r="I9" s="13"/>
      <c r="J9" s="21">
        <v>40233</v>
      </c>
      <c r="K9" s="4" t="s">
        <v>51</v>
      </c>
      <c r="L9" s="4" t="s">
        <v>45</v>
      </c>
      <c r="M9" s="4"/>
    </row>
    <row r="10" spans="1:13" ht="96" customHeight="1">
      <c r="A10" s="24">
        <v>3</v>
      </c>
      <c r="B10" s="4" t="s">
        <v>67</v>
      </c>
      <c r="C10" s="4" t="s">
        <v>68</v>
      </c>
      <c r="D10" s="23">
        <v>41011003</v>
      </c>
      <c r="E10" s="12">
        <v>63.2</v>
      </c>
      <c r="F10" s="4"/>
      <c r="G10" s="13">
        <v>486737</v>
      </c>
      <c r="H10" s="13">
        <v>486737</v>
      </c>
      <c r="I10" s="13"/>
      <c r="J10" s="21">
        <v>40518</v>
      </c>
      <c r="K10" s="4" t="s">
        <v>52</v>
      </c>
      <c r="L10" s="4" t="s">
        <v>45</v>
      </c>
      <c r="M10" s="4"/>
    </row>
    <row r="11" spans="1:13" ht="96.75" customHeight="1">
      <c r="A11" s="24">
        <v>4</v>
      </c>
      <c r="B11" s="4" t="s">
        <v>80</v>
      </c>
      <c r="C11" s="4" t="s">
        <v>69</v>
      </c>
      <c r="D11" s="4">
        <v>41011004</v>
      </c>
      <c r="E11" s="12">
        <v>146.1</v>
      </c>
      <c r="F11" s="4"/>
      <c r="G11" s="13">
        <v>439501</v>
      </c>
      <c r="H11" s="15">
        <v>439501</v>
      </c>
      <c r="I11" s="13"/>
      <c r="J11" s="21">
        <v>40234</v>
      </c>
      <c r="K11" s="4" t="s">
        <v>53</v>
      </c>
      <c r="L11" s="4" t="s">
        <v>45</v>
      </c>
      <c r="M11" s="4"/>
    </row>
    <row r="12" spans="1:13" ht="89.25">
      <c r="A12" s="24">
        <v>5</v>
      </c>
      <c r="B12" s="4" t="s">
        <v>54</v>
      </c>
      <c r="C12" s="4" t="s">
        <v>68</v>
      </c>
      <c r="D12" s="4">
        <v>41011007</v>
      </c>
      <c r="E12" s="12">
        <v>12.2</v>
      </c>
      <c r="F12" s="4"/>
      <c r="G12" s="13">
        <v>100</v>
      </c>
      <c r="H12" s="15">
        <v>100</v>
      </c>
      <c r="I12" s="13"/>
      <c r="J12" s="21">
        <v>40518</v>
      </c>
      <c r="K12" s="4" t="s">
        <v>55</v>
      </c>
      <c r="L12" s="4" t="s">
        <v>45</v>
      </c>
      <c r="M12" s="4"/>
    </row>
    <row r="13" spans="1:13" ht="114.75">
      <c r="A13" s="24">
        <v>6</v>
      </c>
      <c r="B13" s="4" t="s">
        <v>56</v>
      </c>
      <c r="C13" s="4" t="s">
        <v>70</v>
      </c>
      <c r="D13" s="4">
        <v>41011008</v>
      </c>
      <c r="E13" s="12">
        <v>82.8</v>
      </c>
      <c r="F13" s="4"/>
      <c r="G13" s="15">
        <v>210</v>
      </c>
      <c r="H13" s="15">
        <v>210</v>
      </c>
      <c r="I13" s="15"/>
      <c r="J13" s="21">
        <v>39121</v>
      </c>
      <c r="K13" s="4" t="s">
        <v>98</v>
      </c>
      <c r="L13" s="4" t="s">
        <v>45</v>
      </c>
      <c r="M13" s="4"/>
    </row>
    <row r="14" spans="1:13" ht="127.5">
      <c r="A14" s="24">
        <v>7</v>
      </c>
      <c r="B14" s="4" t="s">
        <v>57</v>
      </c>
      <c r="C14" s="4" t="s">
        <v>70</v>
      </c>
      <c r="D14" s="4">
        <v>41011009</v>
      </c>
      <c r="E14" s="12">
        <v>44.6</v>
      </c>
      <c r="F14" s="4"/>
      <c r="G14" s="13">
        <v>200</v>
      </c>
      <c r="H14" s="15">
        <v>200</v>
      </c>
      <c r="I14" s="13"/>
      <c r="J14" s="21">
        <v>39121</v>
      </c>
      <c r="K14" s="4" t="s">
        <v>99</v>
      </c>
      <c r="L14" s="4" t="s">
        <v>45</v>
      </c>
      <c r="M14" s="4"/>
    </row>
    <row r="15" spans="1:13" ht="30">
      <c r="A15" s="24" t="s">
        <v>31</v>
      </c>
      <c r="B15" s="25"/>
      <c r="C15" s="25"/>
      <c r="D15" s="26"/>
      <c r="E15" s="22">
        <f>SUM(E8:E14)</f>
        <v>1474.9999999999998</v>
      </c>
      <c r="F15" s="26"/>
      <c r="G15" s="22">
        <f>SUM(G8:G14)</f>
        <v>6610042</v>
      </c>
      <c r="H15" s="22">
        <f>SUM(H8:H14)</f>
        <v>6610042</v>
      </c>
      <c r="I15" s="26"/>
      <c r="J15" s="26"/>
      <c r="K15" s="26"/>
      <c r="L15" s="26"/>
      <c r="M15" s="26"/>
    </row>
    <row r="16" spans="1:13" ht="23.25" customHeight="1">
      <c r="A16" s="34" t="s">
        <v>34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6"/>
    </row>
    <row r="17" spans="1:13" ht="89.25">
      <c r="A17" s="4">
        <v>1</v>
      </c>
      <c r="B17" s="4" t="s">
        <v>60</v>
      </c>
      <c r="C17" s="4" t="s">
        <v>71</v>
      </c>
      <c r="D17" s="4">
        <v>41011012</v>
      </c>
      <c r="E17" s="12"/>
      <c r="F17" s="4"/>
      <c r="G17" s="13">
        <v>200</v>
      </c>
      <c r="H17" s="15">
        <v>200</v>
      </c>
      <c r="I17" s="13"/>
      <c r="J17" s="21">
        <v>39121</v>
      </c>
      <c r="K17" s="4" t="s">
        <v>65</v>
      </c>
      <c r="L17" s="4" t="s">
        <v>45</v>
      </c>
      <c r="M17" s="4"/>
    </row>
    <row r="18" spans="1:13" ht="89.25">
      <c r="A18" s="4">
        <v>2</v>
      </c>
      <c r="B18" s="4" t="s">
        <v>73</v>
      </c>
      <c r="C18" s="4" t="s">
        <v>72</v>
      </c>
      <c r="D18" s="4">
        <v>41011034</v>
      </c>
      <c r="E18" s="12"/>
      <c r="F18" s="4">
        <v>476.4</v>
      </c>
      <c r="G18" s="13">
        <v>100</v>
      </c>
      <c r="H18" s="15">
        <v>100</v>
      </c>
      <c r="I18" s="13"/>
      <c r="J18" s="21">
        <v>39121</v>
      </c>
      <c r="K18" s="4" t="s">
        <v>65</v>
      </c>
      <c r="L18" s="4" t="s">
        <v>45</v>
      </c>
      <c r="M18" s="4"/>
    </row>
    <row r="19" spans="1:13" ht="89.25">
      <c r="A19" s="4">
        <v>3</v>
      </c>
      <c r="B19" s="4" t="s">
        <v>74</v>
      </c>
      <c r="C19" s="4" t="s">
        <v>72</v>
      </c>
      <c r="D19" s="4">
        <v>41011035</v>
      </c>
      <c r="E19" s="12"/>
      <c r="F19" s="4">
        <v>27.4</v>
      </c>
      <c r="G19" s="13">
        <v>33042.4</v>
      </c>
      <c r="H19" s="15">
        <v>33042.4</v>
      </c>
      <c r="I19" s="13"/>
      <c r="J19" s="21">
        <v>39121</v>
      </c>
      <c r="K19" s="4" t="s">
        <v>65</v>
      </c>
      <c r="L19" s="4" t="s">
        <v>45</v>
      </c>
      <c r="M19" s="4"/>
    </row>
    <row r="20" spans="1:13" ht="89.25">
      <c r="A20" s="4">
        <v>4</v>
      </c>
      <c r="B20" s="4" t="s">
        <v>58</v>
      </c>
      <c r="C20" s="4" t="s">
        <v>75</v>
      </c>
      <c r="D20" s="4">
        <v>41011036</v>
      </c>
      <c r="E20" s="12">
        <v>8.5</v>
      </c>
      <c r="F20" s="4"/>
      <c r="G20" s="13">
        <v>19429.8</v>
      </c>
      <c r="H20" s="15">
        <v>19429.8</v>
      </c>
      <c r="I20" s="13"/>
      <c r="J20" s="21">
        <v>39121</v>
      </c>
      <c r="K20" s="4" t="s">
        <v>91</v>
      </c>
      <c r="L20" s="4" t="s">
        <v>45</v>
      </c>
      <c r="M20" s="4"/>
    </row>
    <row r="21" spans="1:13" ht="89.25">
      <c r="A21" s="4">
        <v>5</v>
      </c>
      <c r="B21" s="4" t="s">
        <v>59</v>
      </c>
      <c r="C21" s="4" t="s">
        <v>76</v>
      </c>
      <c r="D21" s="4">
        <v>41011037</v>
      </c>
      <c r="E21" s="12">
        <v>150</v>
      </c>
      <c r="F21" s="4"/>
      <c r="G21" s="13">
        <v>582073</v>
      </c>
      <c r="H21" s="15">
        <v>582073</v>
      </c>
      <c r="I21" s="13"/>
      <c r="J21" s="21">
        <v>39121</v>
      </c>
      <c r="K21" s="4" t="s">
        <v>92</v>
      </c>
      <c r="L21" s="4" t="s">
        <v>45</v>
      </c>
      <c r="M21" s="4"/>
    </row>
    <row r="22" spans="1:13" ht="89.25">
      <c r="A22" s="4">
        <v>6</v>
      </c>
      <c r="B22" s="4" t="s">
        <v>58</v>
      </c>
      <c r="C22" s="4" t="s">
        <v>72</v>
      </c>
      <c r="D22" s="4">
        <v>41011038</v>
      </c>
      <c r="E22" s="12">
        <v>8.5</v>
      </c>
      <c r="F22" s="4"/>
      <c r="G22" s="13">
        <v>100</v>
      </c>
      <c r="H22" s="15">
        <v>100</v>
      </c>
      <c r="I22" s="13"/>
      <c r="J22" s="21">
        <v>39121</v>
      </c>
      <c r="K22" s="4" t="s">
        <v>93</v>
      </c>
      <c r="L22" s="4" t="s">
        <v>45</v>
      </c>
      <c r="M22" s="4"/>
    </row>
    <row r="23" spans="1:13" ht="89.25">
      <c r="A23" s="4">
        <v>7</v>
      </c>
      <c r="B23" s="4" t="s">
        <v>58</v>
      </c>
      <c r="C23" s="4" t="s">
        <v>79</v>
      </c>
      <c r="D23" s="4">
        <v>41011039</v>
      </c>
      <c r="E23" s="12">
        <v>8</v>
      </c>
      <c r="F23" s="4"/>
      <c r="G23" s="13">
        <v>41570.8</v>
      </c>
      <c r="H23" s="15">
        <v>41570.8</v>
      </c>
      <c r="I23" s="13"/>
      <c r="J23" s="21">
        <v>39121</v>
      </c>
      <c r="K23" s="4" t="s">
        <v>94</v>
      </c>
      <c r="L23" s="4" t="s">
        <v>45</v>
      </c>
      <c r="M23" s="4"/>
    </row>
    <row r="24" spans="1:13" ht="89.25">
      <c r="A24" s="4">
        <v>8</v>
      </c>
      <c r="B24" s="4" t="s">
        <v>59</v>
      </c>
      <c r="C24" s="4" t="s">
        <v>78</v>
      </c>
      <c r="D24" s="4">
        <v>41011040</v>
      </c>
      <c r="E24" s="12">
        <v>8.5</v>
      </c>
      <c r="F24" s="4"/>
      <c r="G24" s="13">
        <v>100</v>
      </c>
      <c r="H24" s="15">
        <v>100</v>
      </c>
      <c r="I24" s="13"/>
      <c r="J24" s="21">
        <v>39121</v>
      </c>
      <c r="K24" s="4" t="s">
        <v>95</v>
      </c>
      <c r="L24" s="4" t="s">
        <v>45</v>
      </c>
      <c r="M24" s="4"/>
    </row>
    <row r="25" spans="1:13" ht="89.25">
      <c r="A25" s="4">
        <v>9</v>
      </c>
      <c r="B25" s="4" t="s">
        <v>77</v>
      </c>
      <c r="C25" s="4" t="s">
        <v>61</v>
      </c>
      <c r="D25" s="4">
        <v>41011045</v>
      </c>
      <c r="E25" s="12"/>
      <c r="F25" s="4">
        <v>800</v>
      </c>
      <c r="G25" s="13">
        <v>7308522</v>
      </c>
      <c r="H25" s="15">
        <v>7308522</v>
      </c>
      <c r="I25" s="13"/>
      <c r="J25" s="21">
        <v>39121</v>
      </c>
      <c r="K25" s="4" t="s">
        <v>65</v>
      </c>
      <c r="L25" s="4" t="s">
        <v>45</v>
      </c>
      <c r="M25" s="4"/>
    </row>
    <row r="26" spans="1:13" ht="89.25">
      <c r="A26" s="4">
        <v>10</v>
      </c>
      <c r="B26" s="4" t="s">
        <v>87</v>
      </c>
      <c r="C26" s="4" t="s">
        <v>88</v>
      </c>
      <c r="D26" s="4" t="s">
        <v>96</v>
      </c>
      <c r="E26" s="12"/>
      <c r="F26" s="4">
        <v>1580</v>
      </c>
      <c r="G26" s="13">
        <v>1470964.82</v>
      </c>
      <c r="H26" s="15">
        <v>34322.51</v>
      </c>
      <c r="I26" s="13"/>
      <c r="J26" s="21">
        <v>43075</v>
      </c>
      <c r="K26" s="4" t="s">
        <v>97</v>
      </c>
      <c r="L26" s="4" t="s">
        <v>45</v>
      </c>
      <c r="M26" s="4"/>
    </row>
    <row r="27" spans="1:13" ht="127.5">
      <c r="A27" s="4">
        <v>11</v>
      </c>
      <c r="B27" s="4" t="s">
        <v>81</v>
      </c>
      <c r="C27" s="4" t="s">
        <v>82</v>
      </c>
      <c r="D27" s="4">
        <v>41011046</v>
      </c>
      <c r="E27" s="12">
        <v>17533</v>
      </c>
      <c r="F27" s="4"/>
      <c r="G27" s="13">
        <v>210</v>
      </c>
      <c r="H27" s="15">
        <v>210</v>
      </c>
      <c r="I27" s="13"/>
      <c r="J27" s="21">
        <v>42453</v>
      </c>
      <c r="K27" s="4" t="s">
        <v>89</v>
      </c>
      <c r="L27" s="4" t="s">
        <v>45</v>
      </c>
      <c r="M27" s="4"/>
    </row>
    <row r="28" spans="1:13" ht="38.25">
      <c r="A28" s="5" t="s">
        <v>32</v>
      </c>
      <c r="B28" s="2"/>
      <c r="C28" s="2"/>
      <c r="D28" s="9"/>
      <c r="E28" s="16">
        <f>SUM(E17:E27)</f>
        <v>17716.5</v>
      </c>
      <c r="F28" s="16">
        <f>SUM(F17:F27)</f>
        <v>2883.8</v>
      </c>
      <c r="G28" s="16">
        <f>SUM(G17:G27)</f>
        <v>9456312.82</v>
      </c>
      <c r="H28" s="16">
        <f>SUM(H17:H27)</f>
        <v>8019670.51</v>
      </c>
      <c r="I28" s="9"/>
      <c r="J28" s="9"/>
      <c r="K28" s="9"/>
      <c r="L28" s="9"/>
      <c r="M28" s="9"/>
    </row>
    <row r="29" spans="1:13" ht="19.5" customHeight="1">
      <c r="A29" s="37" t="s">
        <v>35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9"/>
    </row>
    <row r="30" spans="1:13" ht="63.75">
      <c r="A30" s="5" t="s">
        <v>36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20.25" customHeight="1">
      <c r="A31" s="30" t="s">
        <v>37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2"/>
    </row>
    <row r="32" spans="1:13" ht="60" customHeight="1">
      <c r="A32" s="4">
        <v>1</v>
      </c>
      <c r="B32" s="4" t="s">
        <v>106</v>
      </c>
      <c r="C32" s="4"/>
      <c r="D32" s="4">
        <v>41012001</v>
      </c>
      <c r="E32" s="4"/>
      <c r="F32" s="4"/>
      <c r="G32" s="4">
        <v>1233767</v>
      </c>
      <c r="H32" s="11">
        <v>1089827.54</v>
      </c>
      <c r="I32" s="4"/>
      <c r="J32" s="4">
        <v>2021</v>
      </c>
      <c r="K32" s="5" t="s">
        <v>107</v>
      </c>
      <c r="L32" s="4" t="s">
        <v>45</v>
      </c>
      <c r="M32" s="4"/>
    </row>
    <row r="33" spans="1:13" ht="89.25">
      <c r="A33" s="9">
        <v>2</v>
      </c>
      <c r="B33" s="4" t="s">
        <v>83</v>
      </c>
      <c r="C33" s="9"/>
      <c r="D33" s="9">
        <v>41012002</v>
      </c>
      <c r="E33" s="9"/>
      <c r="F33" s="9"/>
      <c r="G33" s="7">
        <v>257000</v>
      </c>
      <c r="H33" s="8">
        <v>257000</v>
      </c>
      <c r="I33" s="9"/>
      <c r="J33" s="27">
        <v>2007</v>
      </c>
      <c r="K33" s="5" t="s">
        <v>84</v>
      </c>
      <c r="L33" s="4" t="s">
        <v>45</v>
      </c>
      <c r="M33" s="9"/>
    </row>
    <row r="34" spans="1:13" ht="38.25">
      <c r="A34" s="5" t="s">
        <v>38</v>
      </c>
      <c r="B34" s="2"/>
      <c r="C34" s="2"/>
      <c r="D34" s="2"/>
      <c r="E34" s="2"/>
      <c r="F34" s="2"/>
      <c r="G34" s="16">
        <f>SUM(G32:G33)</f>
        <v>1490767</v>
      </c>
      <c r="H34" s="16">
        <f>SUM(H32:H33)</f>
        <v>1346827.54</v>
      </c>
      <c r="I34" s="2"/>
      <c r="J34" s="2"/>
      <c r="K34" s="2"/>
      <c r="L34" s="2"/>
      <c r="M34" s="2"/>
    </row>
    <row r="35" spans="1:13" ht="21.75" customHeight="1">
      <c r="A35" s="37" t="s">
        <v>39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9"/>
    </row>
    <row r="36" spans="1:13" ht="79.5" customHeight="1">
      <c r="A36" s="5" t="s">
        <v>40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20.25" customHeight="1">
      <c r="A37" s="30" t="s">
        <v>41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2"/>
    </row>
    <row r="38" spans="1:13" ht="38.25">
      <c r="A38" s="9">
        <v>1</v>
      </c>
      <c r="B38" s="4" t="s">
        <v>64</v>
      </c>
      <c r="C38" s="4"/>
      <c r="D38" s="5"/>
      <c r="E38" s="12"/>
      <c r="F38" s="5"/>
      <c r="G38" s="13"/>
      <c r="H38" s="14"/>
      <c r="I38" s="13"/>
      <c r="J38" s="5"/>
      <c r="K38" s="5"/>
      <c r="L38" s="4"/>
      <c r="M38" s="5"/>
    </row>
    <row r="39" spans="1:13" ht="51">
      <c r="A39" s="5" t="s">
        <v>42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59.25" customHeight="1">
      <c r="A40" s="5" t="s">
        <v>43</v>
      </c>
      <c r="B40" s="9"/>
      <c r="C40" s="9"/>
      <c r="D40" s="9"/>
      <c r="E40" s="9"/>
      <c r="F40" s="9"/>
      <c r="G40" s="16">
        <f>SUM(G15+G28+G34+G38)</f>
        <v>17557121.82</v>
      </c>
      <c r="H40" s="16">
        <f>SUM(H15+H28+H34+H38)</f>
        <v>15976540.05</v>
      </c>
      <c r="I40" s="9"/>
      <c r="J40" s="9"/>
      <c r="K40" s="9"/>
      <c r="L40" s="9"/>
      <c r="M40" s="9"/>
    </row>
    <row r="42" spans="1:9" ht="15">
      <c r="A42" s="18" t="s">
        <v>100</v>
      </c>
      <c r="B42" s="1"/>
      <c r="D42" s="1"/>
      <c r="E42" s="1"/>
      <c r="F42" s="1"/>
      <c r="G42" s="18" t="s">
        <v>101</v>
      </c>
      <c r="H42" s="1"/>
      <c r="I42" s="1"/>
    </row>
    <row r="43" spans="1:9" ht="15">
      <c r="A43" s="18" t="s">
        <v>90</v>
      </c>
      <c r="B43" s="1"/>
      <c r="D43" s="1"/>
      <c r="E43" s="1"/>
      <c r="F43" s="1"/>
      <c r="G43" s="1"/>
      <c r="H43" s="1"/>
      <c r="I43" s="1"/>
    </row>
    <row r="44" spans="1:8" ht="15">
      <c r="A44" s="18" t="s">
        <v>85</v>
      </c>
      <c r="B44" s="1"/>
      <c r="D44" s="1"/>
      <c r="E44" s="1"/>
      <c r="F44" s="1"/>
      <c r="G44" s="18" t="s">
        <v>46</v>
      </c>
      <c r="H44" s="1"/>
    </row>
    <row r="45" spans="1:9" ht="15">
      <c r="A45" s="1"/>
      <c r="B45" s="1"/>
      <c r="D45" s="1"/>
      <c r="E45" s="1"/>
      <c r="F45" s="1"/>
      <c r="G45" s="1"/>
      <c r="H45" s="1"/>
      <c r="I45" s="1"/>
    </row>
    <row r="46" spans="1:2" ht="15">
      <c r="A46" s="18" t="s">
        <v>1</v>
      </c>
      <c r="B46" s="1"/>
    </row>
  </sheetData>
  <sheetProtection/>
  <mergeCells count="8">
    <mergeCell ref="A37:M37"/>
    <mergeCell ref="J1:M1"/>
    <mergeCell ref="A3:M3"/>
    <mergeCell ref="A7:M7"/>
    <mergeCell ref="A16:M16"/>
    <mergeCell ref="A29:M29"/>
    <mergeCell ref="A31:M31"/>
    <mergeCell ref="A35:M35"/>
  </mergeCells>
  <printOptions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2020-02-25T07:24:45Z</cp:lastPrinted>
  <dcterms:created xsi:type="dcterms:W3CDTF">2006-09-28T05:33:49Z</dcterms:created>
  <dcterms:modified xsi:type="dcterms:W3CDTF">2022-10-06T12:25:04Z</dcterms:modified>
  <cp:category/>
  <cp:version/>
  <cp:contentType/>
  <cp:contentStatus/>
</cp:coreProperties>
</file>