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300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'Доходы'!$A$67</definedName>
    <definedName name="REND_1" localSheetId="2">'Источники'!$A$18</definedName>
    <definedName name="REND_1" localSheetId="1">'Расходы'!$A$16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<sst xmlns="http://schemas.openxmlformats.org/spreadsheetml/2006/main" count="307" uniqueCount="163">
  <si>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</si>
  <si>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</si>
  <si>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</si>
  <si>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</si>
  <si>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</si>
  <si>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</si>
  <si>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</si>
  <si>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</si>
  <si>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</si>
  <si>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</si>
  <si>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</si>
  <si>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</si>
  <si>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</si>
  <si>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</si>
  <si>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</si>
  <si>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</si>
  <si>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</si>
  <si>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</si>
  <si>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</si>
  <si>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</si>
  <si>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</si>
  <si>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</si>
  <si>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</si>
  <si>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</si>
  <si>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</si>
  <si>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</si>
  <si>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</si>
  <si>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</si>
  <si>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</si>
  <si>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</si>
  <si>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</si>
  <si>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09.07.2016 г.</t>
  </si>
  <si>
    <t>09.07.2016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</si>
  <si>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</si>
  <si>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</si>
  <si>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</si>
  <si>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</si>
  <si>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</si>
  <si>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</si>
  <si>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</si>
  <si>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>117</t>
  </si>
  <si>
    <t>1</t>
  </si>
  <si>
    <t>C:\117Y01.txt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</si>
  <si>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</si>
  <si>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</si>
  <si>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</si>
  <si>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</si>
  <si>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</si>
  <si>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</si>
  <si>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</si>
  <si>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</si>
  <si>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</si>
  <si>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</si>
  <si>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</si>
  <si>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</si>
  <si>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</si>
  <si>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</si>
  <si>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</si>
  <si>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</si>
  <si>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</si>
  <si>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</si>
  <si>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</si>
  <si>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</si>
  <si>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</si>
  <si>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</si>
  <si>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</si>
  <si>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</si>
  <si>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</si>
  <si>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</si>
  <si>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</si>
  <si>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</si>
  <si>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</si>
  <si>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</si>
  <si>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</si>
  <si>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</si>
  <si>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</si>
  <si>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</si>
  <si>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</si>
  <si>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</si>
  <si>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</si>
  <si>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</si>
  <si>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</si>
  <si>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</si>
  <si>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</si>
  <si>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</si>
  <si>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</si>
  <si>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</si>
  <si>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</si>
  <si>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</si>
  <si>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</si>
  <si>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</si>
  <si>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</si>
  <si>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</si>
  <si>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</si>
  <si>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</si>
  <si>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</si>
  <si>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</si>
  <si>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</si>
  <si>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</si>
  <si>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</si>
  <si>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</si>
  <si>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</si>
  <si>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</si>
  <si>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</si>
  <si>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</si>
  <si>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</si>
  <si>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</si>
  <si>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</si>
  <si>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</si>
  <si>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</si>
  <si>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</si>
  <si>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</si>
  <si>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</si>
  <si>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</si>
  <si>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</si>
  <si>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</si>
  <si>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</si>
  <si>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</si>
  <si>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</si>
  <si>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</si>
  <si>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</si>
  <si>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</si>
  <si>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</si>
  <si>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</si>
  <si>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</si>
  <si>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</si>
  <si>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</si>
  <si>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</si>
  <si>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</si>
  <si>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</si>
  <si>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</si>
  <si>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</si>
  <si>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</si>
  <si>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</si>
  <si>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</si>
  <si>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</si>
  <si>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</si>
  <si>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</si>
  <si>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</si>
  <si>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</si>
  <si>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</si>
  <si>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</si>
  <si>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</si>
  <si>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</si>
  <si>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</si>
  <si>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</si>
  <si>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</si>
  <si>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</si>
  <si>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</si>
  <si>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</si>
  <si>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</si>
  <si>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</si>
  <si>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</si>
  <si>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</si>
  <si>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</si>
  <si>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</si>
  <si>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</si>
  <si>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</si>
  <si>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EXPORT_SRC_KIND</t>
  </si>
  <si>
    <t>EXPORT_PARAM_SRC_KIND</t>
  </si>
  <si>
    <t>3</t>
  </si>
  <si>
    <t>EXPORT_SRC_CODE</t>
  </si>
  <si>
    <t>58029-03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</si>
</sst>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2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4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8"/>
  <sheetViews>
    <sheetView showGridLines="0" tabSelected="1" workbookViewId="0" topLeftCell="A52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1"/>
      <c r="B1" s="101"/>
      <c r="C1" s="101"/>
      <c r="D1" s="101"/>
      <c r="E1" s="3"/>
      <c r="F1" s="4"/>
      <c r="H1" s="1" t="s">
        <v>30</v>
      </c>
    </row>
    <row r="2" spans="1:6" ht="16.5" customHeight="1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5" t="s">
        <v>34</v>
      </c>
      <c r="C7" s="105"/>
      <c r="D7" s="10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94" t="s">
        <v>20</v>
      </c>
      <c r="B10" s="94"/>
      <c r="C10" s="94"/>
      <c r="D10" s="94"/>
      <c r="E10" s="25"/>
      <c r="F10" s="11"/>
    </row>
    <row r="11" spans="1:6" ht="3.75" customHeight="1">
      <c r="A11" s="106" t="s">
        <v>4</v>
      </c>
      <c r="B11" s="95" t="s">
        <v>11</v>
      </c>
      <c r="C11" s="95" t="s">
        <v>24</v>
      </c>
      <c r="D11" s="98" t="s">
        <v>17</v>
      </c>
      <c r="E11" s="98" t="s">
        <v>12</v>
      </c>
      <c r="F11" s="109" t="s">
        <v>15</v>
      </c>
    </row>
    <row r="12" spans="1:6" ht="3" customHeight="1">
      <c r="A12" s="107"/>
      <c r="B12" s="96"/>
      <c r="C12" s="96"/>
      <c r="D12" s="99"/>
      <c r="E12" s="99"/>
      <c r="F12" s="110"/>
    </row>
    <row r="13" spans="1:6" ht="3" customHeight="1">
      <c r="A13" s="107"/>
      <c r="B13" s="96"/>
      <c r="C13" s="96"/>
      <c r="D13" s="99"/>
      <c r="E13" s="99"/>
      <c r="F13" s="110"/>
    </row>
    <row r="14" spans="1:6" ht="3" customHeight="1">
      <c r="A14" s="107"/>
      <c r="B14" s="96"/>
      <c r="C14" s="96"/>
      <c r="D14" s="99"/>
      <c r="E14" s="99"/>
      <c r="F14" s="110"/>
    </row>
    <row r="15" spans="1:6" ht="3" customHeight="1">
      <c r="A15" s="107"/>
      <c r="B15" s="96"/>
      <c r="C15" s="96"/>
      <c r="D15" s="99"/>
      <c r="E15" s="99"/>
      <c r="F15" s="110"/>
    </row>
    <row r="16" spans="1:6" ht="3" customHeight="1">
      <c r="A16" s="107"/>
      <c r="B16" s="96"/>
      <c r="C16" s="96"/>
      <c r="D16" s="99"/>
      <c r="E16" s="99"/>
      <c r="F16" s="110"/>
    </row>
    <row r="17" spans="1:6" ht="23.25" customHeight="1">
      <c r="A17" s="108"/>
      <c r="B17" s="97"/>
      <c r="C17" s="97"/>
      <c r="D17" s="100"/>
      <c r="E17" s="100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7" t="s">
        <v>10</v>
      </c>
      <c r="C19" s="72" t="s">
        <v>43</v>
      </c>
      <c r="D19" s="39">
        <v>12294500</v>
      </c>
      <c r="E19" s="38" t="s">
        <v>44</v>
      </c>
      <c r="F19" s="39">
        <f>IF(OR(D19="-",E19=D19),"-",D19-IF(E19="-",0,E19))</f>
        <v>12294500</v>
      </c>
    </row>
    <row r="20" spans="1:6" ht="12.75">
      <c r="A20" s="47" t="s">
        <v>45</v>
      </c>
      <c r="B20" s="41"/>
      <c r="C20" s="73"/>
      <c r="D20" s="43"/>
      <c r="E20" s="43"/>
      <c r="F20" s="45"/>
    </row>
    <row r="21" spans="1:6" ht="12.75">
      <c r="A21" s="48" t="s">
        <v>46</v>
      </c>
      <c r="B21" s="42" t="s">
        <v>10</v>
      </c>
      <c r="C21" s="74" t="s">
        <v>47</v>
      </c>
      <c r="D21" s="44">
        <v>5399900</v>
      </c>
      <c r="E21" s="44" t="s">
        <v>44</v>
      </c>
      <c r="F21" s="46">
        <f>IF(OR(D21="-",E21=D21),"-",D21-IF(E21="-",0,E21))</f>
        <v>5399900</v>
      </c>
    </row>
    <row r="22" spans="1:6" ht="12.75">
      <c r="A22" s="48" t="s">
        <v>48</v>
      </c>
      <c r="B22" s="42" t="s">
        <v>10</v>
      </c>
      <c r="C22" s="74" t="s">
        <v>49</v>
      </c>
      <c r="D22" s="44">
        <v>489800</v>
      </c>
      <c r="E22" s="44" t="s">
        <v>44</v>
      </c>
      <c r="F22" s="46">
        <f>IF(OR(D22="-",E22=D22),"-",D22-IF(E22="-",0,E22))</f>
        <v>489800</v>
      </c>
    </row>
    <row r="23" spans="1:6" ht="12.75">
      <c r="A23" s="48" t="s">
        <v>50</v>
      </c>
      <c r="B23" s="42" t="s">
        <v>10</v>
      </c>
      <c r="C23" s="74" t="s">
        <v>51</v>
      </c>
      <c r="D23" s="44">
        <v>489800</v>
      </c>
      <c r="E23" s="44" t="s">
        <v>44</v>
      </c>
      <c r="F23" s="46">
        <f>IF(OR(D23="-",E23=D23),"-",D23-IF(E23="-",0,E23))</f>
        <v>489800</v>
      </c>
    </row>
    <row r="24" spans="1:6" ht="67.5">
      <c r="A24" s="121" t="s">
        <v>52</v>
      </c>
      <c r="B24" s="42" t="s">
        <v>10</v>
      </c>
      <c r="C24" s="74" t="s">
        <v>53</v>
      </c>
      <c r="D24" s="44">
        <v>429000</v>
      </c>
      <c r="E24" s="44" t="s">
        <v>44</v>
      </c>
      <c r="F24" s="46">
        <f>IF(OR(D24="-",E24=D24),"-",D24-IF(E24="-",0,E24))</f>
        <v>429000</v>
      </c>
    </row>
    <row r="25" spans="1:6" ht="101.25">
      <c r="A25" s="121" t="s">
        <v>54</v>
      </c>
      <c r="B25" s="42" t="s">
        <v>10</v>
      </c>
      <c r="C25" s="74" t="s">
        <v>55</v>
      </c>
      <c r="D25" s="44">
        <v>2000</v>
      </c>
      <c r="E25" s="44" t="s">
        <v>44</v>
      </c>
      <c r="F25" s="46">
        <f>IF(OR(D25="-",E25=D25),"-",D25-IF(E25="-",0,E25))</f>
        <v>2000</v>
      </c>
    </row>
    <row r="26" spans="1:6" ht="33.75">
      <c r="A26" s="48" t="s">
        <v>56</v>
      </c>
      <c r="B26" s="42" t="s">
        <v>10</v>
      </c>
      <c r="C26" s="74" t="s">
        <v>57</v>
      </c>
      <c r="D26" s="44">
        <v>58800</v>
      </c>
      <c r="E26" s="44" t="s">
        <v>44</v>
      </c>
      <c r="F26" s="46">
        <f>IF(OR(D26="-",E26=D26),"-",D26-IF(E26="-",0,E26))</f>
        <v>58800</v>
      </c>
    </row>
    <row r="27" spans="1:6" ht="33.75">
      <c r="A27" s="48" t="s">
        <v>58</v>
      </c>
      <c r="B27" s="42" t="s">
        <v>10</v>
      </c>
      <c r="C27" s="74" t="s">
        <v>59</v>
      </c>
      <c r="D27" s="44">
        <v>1231200</v>
      </c>
      <c r="E27" s="44" t="s">
        <v>44</v>
      </c>
      <c r="F27" s="46">
        <f>IF(OR(D27="-",E27=D27),"-",D27-IF(E27="-",0,E27))</f>
        <v>1231200</v>
      </c>
    </row>
    <row r="28" spans="1:6" ht="22.5">
      <c r="A28" s="48" t="s">
        <v>60</v>
      </c>
      <c r="B28" s="42" t="s">
        <v>10</v>
      </c>
      <c r="C28" s="74" t="s">
        <v>61</v>
      </c>
      <c r="D28" s="44">
        <v>1231200</v>
      </c>
      <c r="E28" s="44" t="s">
        <v>44</v>
      </c>
      <c r="F28" s="46">
        <f>IF(OR(D28="-",E28=D28),"-",D28-IF(E28="-",0,E28))</f>
        <v>1231200</v>
      </c>
    </row>
    <row r="29" spans="1:6" ht="67.5">
      <c r="A29" s="48" t="s">
        <v>62</v>
      </c>
      <c r="B29" s="42" t="s">
        <v>10</v>
      </c>
      <c r="C29" s="74" t="s">
        <v>63</v>
      </c>
      <c r="D29" s="44">
        <v>429200</v>
      </c>
      <c r="E29" s="44" t="s">
        <v>44</v>
      </c>
      <c r="F29" s="46">
        <f>IF(OR(D29="-",E29=D29),"-",D29-IF(E29="-",0,E29))</f>
        <v>429200</v>
      </c>
    </row>
    <row r="30" spans="1:6" ht="78.75">
      <c r="A30" s="121" t="s">
        <v>64</v>
      </c>
      <c r="B30" s="42" t="s">
        <v>10</v>
      </c>
      <c r="C30" s="74" t="s">
        <v>65</v>
      </c>
      <c r="D30" s="44">
        <v>8600</v>
      </c>
      <c r="E30" s="44" t="s">
        <v>44</v>
      </c>
      <c r="F30" s="46">
        <f>IF(OR(D30="-",E30=D30),"-",D30-IF(E30="-",0,E30))</f>
        <v>8600</v>
      </c>
    </row>
    <row r="31" spans="1:6" ht="67.5">
      <c r="A31" s="48" t="s">
        <v>66</v>
      </c>
      <c r="B31" s="42" t="s">
        <v>10</v>
      </c>
      <c r="C31" s="74" t="s">
        <v>67</v>
      </c>
      <c r="D31" s="44">
        <v>793400</v>
      </c>
      <c r="E31" s="44" t="s">
        <v>44</v>
      </c>
      <c r="F31" s="46">
        <f>IF(OR(D31="-",E31=D31),"-",D31-IF(E31="-",0,E31))</f>
        <v>793400</v>
      </c>
    </row>
    <row r="32" spans="1:6" ht="12.75">
      <c r="A32" s="48" t="s">
        <v>68</v>
      </c>
      <c r="B32" s="42" t="s">
        <v>10</v>
      </c>
      <c r="C32" s="74" t="s">
        <v>69</v>
      </c>
      <c r="D32" s="44">
        <v>1079900</v>
      </c>
      <c r="E32" s="44" t="s">
        <v>44</v>
      </c>
      <c r="F32" s="46">
        <f>IF(OR(D32="-",E32=D32),"-",D32-IF(E32="-",0,E32))</f>
        <v>1079900</v>
      </c>
    </row>
    <row r="33" spans="1:6" ht="12.75">
      <c r="A33" s="48" t="s">
        <v>70</v>
      </c>
      <c r="B33" s="42" t="s">
        <v>10</v>
      </c>
      <c r="C33" s="74" t="s">
        <v>71</v>
      </c>
      <c r="D33" s="44">
        <v>1079900</v>
      </c>
      <c r="E33" s="44" t="s">
        <v>44</v>
      </c>
      <c r="F33" s="46">
        <f>IF(OR(D33="-",E33=D33),"-",D33-IF(E33="-",0,E33))</f>
        <v>1079900</v>
      </c>
    </row>
    <row r="34" spans="1:6" ht="12.75">
      <c r="A34" s="48" t="s">
        <v>70</v>
      </c>
      <c r="B34" s="42" t="s">
        <v>10</v>
      </c>
      <c r="C34" s="74" t="s">
        <v>72</v>
      </c>
      <c r="D34" s="44">
        <v>1079900</v>
      </c>
      <c r="E34" s="44" t="s">
        <v>44</v>
      </c>
      <c r="F34" s="46">
        <f>IF(OR(D34="-",E34=D34),"-",D34-IF(E34="-",0,E34))</f>
        <v>1079900</v>
      </c>
    </row>
    <row r="35" spans="1:6" ht="12.75">
      <c r="A35" s="48" t="s">
        <v>73</v>
      </c>
      <c r="B35" s="42" t="s">
        <v>10</v>
      </c>
      <c r="C35" s="74" t="s">
        <v>74</v>
      </c>
      <c r="D35" s="44">
        <v>2504100</v>
      </c>
      <c r="E35" s="44" t="s">
        <v>44</v>
      </c>
      <c r="F35" s="46">
        <f>IF(OR(D35="-",E35=D35),"-",D35-IF(E35="-",0,E35))</f>
        <v>2504100</v>
      </c>
    </row>
    <row r="36" spans="1:6" ht="12.75">
      <c r="A36" s="48" t="s">
        <v>75</v>
      </c>
      <c r="B36" s="42" t="s">
        <v>10</v>
      </c>
      <c r="C36" s="74" t="s">
        <v>76</v>
      </c>
      <c r="D36" s="44">
        <v>126200</v>
      </c>
      <c r="E36" s="44" t="s">
        <v>44</v>
      </c>
      <c r="F36" s="46">
        <f>IF(OR(D36="-",E36=D36),"-",D36-IF(E36="-",0,E36))</f>
        <v>126200</v>
      </c>
    </row>
    <row r="37" spans="1:6" ht="33.75">
      <c r="A37" s="48" t="s">
        <v>77</v>
      </c>
      <c r="B37" s="42" t="s">
        <v>10</v>
      </c>
      <c r="C37" s="74" t="s">
        <v>78</v>
      </c>
      <c r="D37" s="44">
        <v>126200</v>
      </c>
      <c r="E37" s="44" t="s">
        <v>44</v>
      </c>
      <c r="F37" s="46">
        <f>IF(OR(D37="-",E37=D37),"-",D37-IF(E37="-",0,E37))</f>
        <v>126200</v>
      </c>
    </row>
    <row r="38" spans="1:6" ht="12.75">
      <c r="A38" s="48" t="s">
        <v>79</v>
      </c>
      <c r="B38" s="42" t="s">
        <v>10</v>
      </c>
      <c r="C38" s="74" t="s">
        <v>80</v>
      </c>
      <c r="D38" s="44">
        <v>2377900</v>
      </c>
      <c r="E38" s="44" t="s">
        <v>44</v>
      </c>
      <c r="F38" s="46">
        <f>IF(OR(D38="-",E38=D38),"-",D38-IF(E38="-",0,E38))</f>
        <v>2377900</v>
      </c>
    </row>
    <row r="39" spans="1:6" ht="12.75">
      <c r="A39" s="48" t="s">
        <v>81</v>
      </c>
      <c r="B39" s="42" t="s">
        <v>10</v>
      </c>
      <c r="C39" s="74" t="s">
        <v>82</v>
      </c>
      <c r="D39" s="44">
        <v>145800</v>
      </c>
      <c r="E39" s="44" t="s">
        <v>44</v>
      </c>
      <c r="F39" s="46">
        <f>IF(OR(D39="-",E39=D39),"-",D39-IF(E39="-",0,E39))</f>
        <v>145800</v>
      </c>
    </row>
    <row r="40" spans="1:6" ht="33.75">
      <c r="A40" s="48" t="s">
        <v>83</v>
      </c>
      <c r="B40" s="42" t="s">
        <v>10</v>
      </c>
      <c r="C40" s="74" t="s">
        <v>84</v>
      </c>
      <c r="D40" s="44">
        <v>145800</v>
      </c>
      <c r="E40" s="44" t="s">
        <v>44</v>
      </c>
      <c r="F40" s="46">
        <f>IF(OR(D40="-",E40=D40),"-",D40-IF(E40="-",0,E40))</f>
        <v>145800</v>
      </c>
    </row>
    <row r="41" spans="1:6" ht="12.75">
      <c r="A41" s="48" t="s">
        <v>85</v>
      </c>
      <c r="B41" s="42" t="s">
        <v>10</v>
      </c>
      <c r="C41" s="74" t="s">
        <v>86</v>
      </c>
      <c r="D41" s="44">
        <v>2232100</v>
      </c>
      <c r="E41" s="44" t="s">
        <v>44</v>
      </c>
      <c r="F41" s="46">
        <f>IF(OR(D41="-",E41=D41),"-",D41-IF(E41="-",0,E41))</f>
        <v>2232100</v>
      </c>
    </row>
    <row r="42" spans="1:6" ht="33.75">
      <c r="A42" s="48" t="s">
        <v>87</v>
      </c>
      <c r="B42" s="42" t="s">
        <v>10</v>
      </c>
      <c r="C42" s="74" t="s">
        <v>88</v>
      </c>
      <c r="D42" s="44">
        <v>2232100</v>
      </c>
      <c r="E42" s="44" t="s">
        <v>44</v>
      </c>
      <c r="F42" s="46">
        <f>IF(OR(D42="-",E42=D42),"-",D42-IF(E42="-",0,E42))</f>
        <v>2232100</v>
      </c>
    </row>
    <row r="43" spans="1:6" ht="12.75">
      <c r="A43" s="48" t="s">
        <v>89</v>
      </c>
      <c r="B43" s="42" t="s">
        <v>10</v>
      </c>
      <c r="C43" s="74" t="s">
        <v>90</v>
      </c>
      <c r="D43" s="44">
        <v>21400</v>
      </c>
      <c r="E43" s="44" t="s">
        <v>44</v>
      </c>
      <c r="F43" s="46">
        <f>IF(OR(D43="-",E43=D43),"-",D43-IF(E43="-",0,E43))</f>
        <v>21400</v>
      </c>
    </row>
    <row r="44" spans="1:6" ht="45">
      <c r="A44" s="48" t="s">
        <v>91</v>
      </c>
      <c r="B44" s="42" t="s">
        <v>10</v>
      </c>
      <c r="C44" s="74" t="s">
        <v>92</v>
      </c>
      <c r="D44" s="44">
        <v>21400</v>
      </c>
      <c r="E44" s="44" t="s">
        <v>44</v>
      </c>
      <c r="F44" s="46">
        <f>IF(OR(D44="-",E44=D44),"-",D44-IF(E44="-",0,E44))</f>
        <v>21400</v>
      </c>
    </row>
    <row r="45" spans="1:6" ht="67.5">
      <c r="A45" s="48" t="s">
        <v>93</v>
      </c>
      <c r="B45" s="42" t="s">
        <v>10</v>
      </c>
      <c r="C45" s="74" t="s">
        <v>94</v>
      </c>
      <c r="D45" s="44">
        <v>21400</v>
      </c>
      <c r="E45" s="44" t="s">
        <v>44</v>
      </c>
      <c r="F45" s="46">
        <f>IF(OR(D45="-",E45=D45),"-",D45-IF(E45="-",0,E45))</f>
        <v>21400</v>
      </c>
    </row>
    <row r="46" spans="1:6" ht="33.75">
      <c r="A46" s="48" t="s">
        <v>95</v>
      </c>
      <c r="B46" s="42" t="s">
        <v>10</v>
      </c>
      <c r="C46" s="74" t="s">
        <v>96</v>
      </c>
      <c r="D46" s="44">
        <v>64900</v>
      </c>
      <c r="E46" s="44" t="s">
        <v>44</v>
      </c>
      <c r="F46" s="46">
        <f>IF(OR(D46="-",E46=D46),"-",D46-IF(E46="-",0,E46))</f>
        <v>64900</v>
      </c>
    </row>
    <row r="47" spans="1:6" ht="78.75">
      <c r="A47" s="121" t="s">
        <v>97</v>
      </c>
      <c r="B47" s="42" t="s">
        <v>10</v>
      </c>
      <c r="C47" s="74" t="s">
        <v>98</v>
      </c>
      <c r="D47" s="44">
        <v>64900</v>
      </c>
      <c r="E47" s="44" t="s">
        <v>44</v>
      </c>
      <c r="F47" s="46">
        <f>IF(OR(D47="-",E47=D47),"-",D47-IF(E47="-",0,E47))</f>
        <v>64900</v>
      </c>
    </row>
    <row r="48" spans="1:6" ht="67.5">
      <c r="A48" s="121" t="s">
        <v>99</v>
      </c>
      <c r="B48" s="42" t="s">
        <v>10</v>
      </c>
      <c r="C48" s="74" t="s">
        <v>100</v>
      </c>
      <c r="D48" s="44">
        <v>15700</v>
      </c>
      <c r="E48" s="44" t="s">
        <v>44</v>
      </c>
      <c r="F48" s="46">
        <f>IF(OR(D48="-",E48=D48),"-",D48-IF(E48="-",0,E48))</f>
        <v>15700</v>
      </c>
    </row>
    <row r="49" spans="1:6" ht="67.5">
      <c r="A49" s="48" t="s">
        <v>101</v>
      </c>
      <c r="B49" s="42" t="s">
        <v>10</v>
      </c>
      <c r="C49" s="74" t="s">
        <v>102</v>
      </c>
      <c r="D49" s="44">
        <v>15700</v>
      </c>
      <c r="E49" s="44" t="s">
        <v>44</v>
      </c>
      <c r="F49" s="46">
        <f>IF(OR(D49="-",E49=D49),"-",D49-IF(E49="-",0,E49))</f>
        <v>15700</v>
      </c>
    </row>
    <row r="50" spans="1:6" ht="67.5">
      <c r="A50" s="121" t="s">
        <v>103</v>
      </c>
      <c r="B50" s="42" t="s">
        <v>10</v>
      </c>
      <c r="C50" s="74" t="s">
        <v>104</v>
      </c>
      <c r="D50" s="44">
        <v>49200</v>
      </c>
      <c r="E50" s="44" t="s">
        <v>44</v>
      </c>
      <c r="F50" s="46">
        <f>IF(OR(D50="-",E50=D50),"-",D50-IF(E50="-",0,E50))</f>
        <v>49200</v>
      </c>
    </row>
    <row r="51" spans="1:6" ht="56.25">
      <c r="A51" s="48" t="s">
        <v>105</v>
      </c>
      <c r="B51" s="42" t="s">
        <v>10</v>
      </c>
      <c r="C51" s="74" t="s">
        <v>106</v>
      </c>
      <c r="D51" s="44">
        <v>49200</v>
      </c>
      <c r="E51" s="44" t="s">
        <v>44</v>
      </c>
      <c r="F51" s="46">
        <f>IF(OR(D51="-",E51=D51),"-",D51-IF(E51="-",0,E51))</f>
        <v>49200</v>
      </c>
    </row>
    <row r="52" spans="1:6" ht="12.75">
      <c r="A52" s="48" t="s">
        <v>107</v>
      </c>
      <c r="B52" s="42" t="s">
        <v>10</v>
      </c>
      <c r="C52" s="74" t="s">
        <v>108</v>
      </c>
      <c r="D52" s="44">
        <v>8600</v>
      </c>
      <c r="E52" s="44" t="s">
        <v>44</v>
      </c>
      <c r="F52" s="46">
        <f>IF(OR(D52="-",E52=D52),"-",D52-IF(E52="-",0,E52))</f>
        <v>8600</v>
      </c>
    </row>
    <row r="53" spans="1:6" ht="33.75">
      <c r="A53" s="48" t="s">
        <v>109</v>
      </c>
      <c r="B53" s="42" t="s">
        <v>10</v>
      </c>
      <c r="C53" s="74" t="s">
        <v>110</v>
      </c>
      <c r="D53" s="44">
        <v>8600</v>
      </c>
      <c r="E53" s="44" t="s">
        <v>44</v>
      </c>
      <c r="F53" s="46">
        <f>IF(OR(D53="-",E53=D53),"-",D53-IF(E53="-",0,E53))</f>
        <v>8600</v>
      </c>
    </row>
    <row r="54" spans="1:6" ht="45">
      <c r="A54" s="48" t="s">
        <v>111</v>
      </c>
      <c r="B54" s="42" t="s">
        <v>10</v>
      </c>
      <c r="C54" s="74" t="s">
        <v>112</v>
      </c>
      <c r="D54" s="44">
        <v>8600</v>
      </c>
      <c r="E54" s="44" t="s">
        <v>44</v>
      </c>
      <c r="F54" s="46">
        <f>IF(OR(D54="-",E54=D54),"-",D54-IF(E54="-",0,E54))</f>
        <v>8600</v>
      </c>
    </row>
    <row r="55" spans="1:6" ht="12.75">
      <c r="A55" s="48" t="s">
        <v>113</v>
      </c>
      <c r="B55" s="42" t="s">
        <v>10</v>
      </c>
      <c r="C55" s="74" t="s">
        <v>114</v>
      </c>
      <c r="D55" s="44">
        <v>6894600</v>
      </c>
      <c r="E55" s="44" t="s">
        <v>44</v>
      </c>
      <c r="F55" s="46">
        <f>IF(OR(D55="-",E55=D55),"-",D55-IF(E55="-",0,E55))</f>
        <v>6894600</v>
      </c>
    </row>
    <row r="56" spans="1:6" ht="33.75">
      <c r="A56" s="48" t="s">
        <v>115</v>
      </c>
      <c r="B56" s="42" t="s">
        <v>10</v>
      </c>
      <c r="C56" s="74" t="s">
        <v>116</v>
      </c>
      <c r="D56" s="44">
        <v>6894600</v>
      </c>
      <c r="E56" s="44" t="s">
        <v>44</v>
      </c>
      <c r="F56" s="46">
        <f>IF(OR(D56="-",E56=D56),"-",D56-IF(E56="-",0,E56))</f>
        <v>6894600</v>
      </c>
    </row>
    <row r="57" spans="1:6" ht="22.5">
      <c r="A57" s="48" t="s">
        <v>117</v>
      </c>
      <c r="B57" s="42" t="s">
        <v>10</v>
      </c>
      <c r="C57" s="74" t="s">
        <v>118</v>
      </c>
      <c r="D57" s="44">
        <v>2947700</v>
      </c>
      <c r="E57" s="44" t="s">
        <v>44</v>
      </c>
      <c r="F57" s="46">
        <f>IF(OR(D57="-",E57=D57),"-",D57-IF(E57="-",0,E57))</f>
        <v>2947700</v>
      </c>
    </row>
    <row r="58" spans="1:6" ht="12.75">
      <c r="A58" s="48" t="s">
        <v>119</v>
      </c>
      <c r="B58" s="42" t="s">
        <v>10</v>
      </c>
      <c r="C58" s="74" t="s">
        <v>120</v>
      </c>
      <c r="D58" s="44">
        <v>2947700</v>
      </c>
      <c r="E58" s="44" t="s">
        <v>44</v>
      </c>
      <c r="F58" s="46">
        <f>IF(OR(D58="-",E58=D58),"-",D58-IF(E58="-",0,E58))</f>
        <v>2947700</v>
      </c>
    </row>
    <row r="59" spans="1:6" ht="22.5">
      <c r="A59" s="48" t="s">
        <v>121</v>
      </c>
      <c r="B59" s="42" t="s">
        <v>10</v>
      </c>
      <c r="C59" s="74" t="s">
        <v>122</v>
      </c>
      <c r="D59" s="44">
        <v>2947700</v>
      </c>
      <c r="E59" s="44" t="s">
        <v>44</v>
      </c>
      <c r="F59" s="46">
        <f>IF(OR(D59="-",E59=D59),"-",D59-IF(E59="-",0,E59))</f>
        <v>2947700</v>
      </c>
    </row>
    <row r="60" spans="1:6" ht="22.5">
      <c r="A60" s="48" t="s">
        <v>123</v>
      </c>
      <c r="B60" s="42" t="s">
        <v>10</v>
      </c>
      <c r="C60" s="74" t="s">
        <v>124</v>
      </c>
      <c r="D60" s="44">
        <v>175000</v>
      </c>
      <c r="E60" s="44" t="s">
        <v>44</v>
      </c>
      <c r="F60" s="46">
        <f>IF(OR(D60="-",E60=D60),"-",D60-IF(E60="-",0,E60))</f>
        <v>175000</v>
      </c>
    </row>
    <row r="61" spans="1:6" ht="33.75">
      <c r="A61" s="48" t="s">
        <v>125</v>
      </c>
      <c r="B61" s="42" t="s">
        <v>10</v>
      </c>
      <c r="C61" s="74" t="s">
        <v>126</v>
      </c>
      <c r="D61" s="44">
        <v>174800</v>
      </c>
      <c r="E61" s="44" t="s">
        <v>44</v>
      </c>
      <c r="F61" s="46">
        <f>IF(OR(D61="-",E61=D61),"-",D61-IF(E61="-",0,E61))</f>
        <v>174800</v>
      </c>
    </row>
    <row r="62" spans="1:6" ht="33.75">
      <c r="A62" s="48" t="s">
        <v>127</v>
      </c>
      <c r="B62" s="42" t="s">
        <v>10</v>
      </c>
      <c r="C62" s="74" t="s">
        <v>128</v>
      </c>
      <c r="D62" s="44">
        <v>174800</v>
      </c>
      <c r="E62" s="44" t="s">
        <v>44</v>
      </c>
      <c r="F62" s="46">
        <f>IF(OR(D62="-",E62=D62),"-",D62-IF(E62="-",0,E62))</f>
        <v>174800</v>
      </c>
    </row>
    <row r="63" spans="1:6" ht="33.75">
      <c r="A63" s="48" t="s">
        <v>129</v>
      </c>
      <c r="B63" s="42" t="s">
        <v>10</v>
      </c>
      <c r="C63" s="74" t="s">
        <v>130</v>
      </c>
      <c r="D63" s="44">
        <v>200</v>
      </c>
      <c r="E63" s="44" t="s">
        <v>44</v>
      </c>
      <c r="F63" s="46">
        <f>IF(OR(D63="-",E63=D63),"-",D63-IF(E63="-",0,E63))</f>
        <v>200</v>
      </c>
    </row>
    <row r="64" spans="1:6" ht="33.75">
      <c r="A64" s="48" t="s">
        <v>131</v>
      </c>
      <c r="B64" s="42" t="s">
        <v>10</v>
      </c>
      <c r="C64" s="74" t="s">
        <v>132</v>
      </c>
      <c r="D64" s="44">
        <v>200</v>
      </c>
      <c r="E64" s="44" t="s">
        <v>44</v>
      </c>
      <c r="F64" s="46">
        <f>IF(OR(D64="-",E64=D64),"-",D64-IF(E64="-",0,E64))</f>
        <v>200</v>
      </c>
    </row>
    <row r="65" spans="1:6" ht="12.75">
      <c r="A65" s="48" t="s">
        <v>133</v>
      </c>
      <c r="B65" s="42" t="s">
        <v>10</v>
      </c>
      <c r="C65" s="74" t="s">
        <v>134</v>
      </c>
      <c r="D65" s="44">
        <v>3771900</v>
      </c>
      <c r="E65" s="44" t="s">
        <v>44</v>
      </c>
      <c r="F65" s="46">
        <f>IF(OR(D65="-",E65=D65),"-",D65-IF(E65="-",0,E65))</f>
        <v>3771900</v>
      </c>
    </row>
    <row r="66" spans="1:6" ht="22.5">
      <c r="A66" s="48" t="s">
        <v>135</v>
      </c>
      <c r="B66" s="42" t="s">
        <v>10</v>
      </c>
      <c r="C66" s="74" t="s">
        <v>136</v>
      </c>
      <c r="D66" s="44">
        <v>3771900</v>
      </c>
      <c r="E66" s="44" t="s">
        <v>44</v>
      </c>
      <c r="F66" s="46">
        <f>IF(OR(D66="-",E66=D66),"-",D66-IF(E66="-",0,E66))</f>
        <v>3771900</v>
      </c>
    </row>
    <row r="67" spans="1:6" ht="23.25" thickBot="1">
      <c r="A67" s="48" t="s">
        <v>137</v>
      </c>
      <c r="B67" s="42" t="s">
        <v>10</v>
      </c>
      <c r="C67" s="74" t="s">
        <v>138</v>
      </c>
      <c r="D67" s="44">
        <v>3771900</v>
      </c>
      <c r="E67" s="44" t="s">
        <v>44</v>
      </c>
      <c r="F67" s="46">
        <f>IF(OR(D67="-",E67=D67),"-",D67-IF(E67="-",0,E67))</f>
        <v>3771900</v>
      </c>
    </row>
    <row r="68" spans="1:6" ht="12.75" customHeight="1">
      <c r="A68" s="49"/>
      <c r="B68" s="50"/>
      <c r="C68" s="50"/>
      <c r="D68" s="24"/>
      <c r="E68" s="24"/>
      <c r="F6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6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94" t="s">
        <v>21</v>
      </c>
      <c r="B2" s="94"/>
      <c r="C2" s="94"/>
      <c r="D2" s="9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4" t="s">
        <v>4</v>
      </c>
      <c r="B4" s="95" t="s">
        <v>11</v>
      </c>
      <c r="C4" s="112" t="s">
        <v>25</v>
      </c>
      <c r="D4" s="98" t="s">
        <v>17</v>
      </c>
      <c r="E4" s="117" t="s">
        <v>12</v>
      </c>
      <c r="F4" s="109" t="s">
        <v>15</v>
      </c>
    </row>
    <row r="5" spans="1:6" ht="5.25" customHeight="1">
      <c r="A5" s="115"/>
      <c r="B5" s="96"/>
      <c r="C5" s="113"/>
      <c r="D5" s="99"/>
      <c r="E5" s="118"/>
      <c r="F5" s="110"/>
    </row>
    <row r="6" spans="1:6" ht="9" customHeight="1">
      <c r="A6" s="115"/>
      <c r="B6" s="96"/>
      <c r="C6" s="113"/>
      <c r="D6" s="99"/>
      <c r="E6" s="118"/>
      <c r="F6" s="110"/>
    </row>
    <row r="7" spans="1:6" ht="6" customHeight="1">
      <c r="A7" s="115"/>
      <c r="B7" s="96"/>
      <c r="C7" s="113"/>
      <c r="D7" s="99"/>
      <c r="E7" s="118"/>
      <c r="F7" s="110"/>
    </row>
    <row r="8" spans="1:6" ht="6" customHeight="1">
      <c r="A8" s="115"/>
      <c r="B8" s="96"/>
      <c r="C8" s="113"/>
      <c r="D8" s="99"/>
      <c r="E8" s="118"/>
      <c r="F8" s="110"/>
    </row>
    <row r="9" spans="1:6" ht="10.5" customHeight="1">
      <c r="A9" s="115"/>
      <c r="B9" s="96"/>
      <c r="C9" s="113"/>
      <c r="D9" s="99"/>
      <c r="E9" s="118"/>
      <c r="F9" s="110"/>
    </row>
    <row r="10" spans="1:6" ht="3.75" customHeight="1" hidden="1">
      <c r="A10" s="115"/>
      <c r="B10" s="96"/>
      <c r="C10" s="70"/>
      <c r="D10" s="99"/>
      <c r="E10" s="27"/>
      <c r="F10" s="32"/>
    </row>
    <row r="11" spans="1:6" ht="12.75" customHeight="1" hidden="1">
      <c r="A11" s="116"/>
      <c r="B11" s="97"/>
      <c r="C11" s="71"/>
      <c r="D11" s="10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0" t="s">
        <v>139</v>
      </c>
      <c r="B13" s="81" t="s">
        <v>140</v>
      </c>
      <c r="C13" s="82" t="s">
        <v>141</v>
      </c>
      <c r="D13" s="83" t="s">
        <v>44</v>
      </c>
      <c r="E13" s="84" t="s">
        <v>44</v>
      </c>
      <c r="F13" s="85" t="str">
        <f>IF(OR(D13="-",E13=D13),"-",D13-IF(E13="-",0,E13))</f>
        <v>-</v>
      </c>
    </row>
    <row r="14" spans="1:6" ht="13.5" thickBot="1">
      <c r="A14" s="86" t="s">
        <v>45</v>
      </c>
      <c r="B14" s="56"/>
      <c r="C14" s="75"/>
      <c r="D14" s="78"/>
      <c r="E14" s="57"/>
      <c r="F14" s="58"/>
    </row>
    <row r="15" spans="1:6" ht="9" customHeight="1" thickBot="1">
      <c r="A15" s="67"/>
      <c r="B15" s="63"/>
      <c r="C15" s="76"/>
      <c r="D15" s="79"/>
      <c r="E15" s="63"/>
      <c r="F15" s="63"/>
    </row>
    <row r="16" spans="1:6" ht="13.5" customHeight="1" thickBot="1">
      <c r="A16" s="62" t="s">
        <v>142</v>
      </c>
      <c r="B16" s="59" t="s">
        <v>143</v>
      </c>
      <c r="C16" s="77" t="s">
        <v>141</v>
      </c>
      <c r="D16" s="60">
        <v>12294500</v>
      </c>
      <c r="E16" s="60" t="s">
        <v>44</v>
      </c>
      <c r="F16" s="61" t="s">
        <v>144</v>
      </c>
    </row>
    <row r="17" ht="15" customHeight="1"/>
    <row r="21" ht="23.25" customHeight="1"/>
    <row r="30" ht="9" customHeight="1"/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6: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19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19" t="s">
        <v>19</v>
      </c>
      <c r="B1" s="119"/>
      <c r="C1" s="119"/>
      <c r="D1" s="119"/>
      <c r="E1" s="119"/>
      <c r="F1" s="119"/>
    </row>
    <row r="2" spans="1:6" ht="12.75" customHeight="1">
      <c r="A2" s="94" t="s">
        <v>28</v>
      </c>
      <c r="B2" s="94"/>
      <c r="C2" s="94"/>
      <c r="D2" s="94"/>
      <c r="E2" s="94"/>
      <c r="F2" s="9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95" t="s">
        <v>11</v>
      </c>
      <c r="C4" s="112" t="s">
        <v>26</v>
      </c>
      <c r="D4" s="98" t="s">
        <v>17</v>
      </c>
      <c r="E4" s="98" t="s">
        <v>12</v>
      </c>
      <c r="F4" s="109" t="s">
        <v>15</v>
      </c>
    </row>
    <row r="5" spans="1:6" ht="4.5" customHeight="1">
      <c r="A5" s="107"/>
      <c r="B5" s="96"/>
      <c r="C5" s="113"/>
      <c r="D5" s="99"/>
      <c r="E5" s="99"/>
      <c r="F5" s="110"/>
    </row>
    <row r="6" spans="1:6" ht="6" customHeight="1">
      <c r="A6" s="107"/>
      <c r="B6" s="96"/>
      <c r="C6" s="113"/>
      <c r="D6" s="99"/>
      <c r="E6" s="99"/>
      <c r="F6" s="110"/>
    </row>
    <row r="7" spans="1:6" ht="4.5" customHeight="1">
      <c r="A7" s="107"/>
      <c r="B7" s="96"/>
      <c r="C7" s="113"/>
      <c r="D7" s="99"/>
      <c r="E7" s="99"/>
      <c r="F7" s="110"/>
    </row>
    <row r="8" spans="1:6" ht="6" customHeight="1">
      <c r="A8" s="107"/>
      <c r="B8" s="96"/>
      <c r="C8" s="113"/>
      <c r="D8" s="99"/>
      <c r="E8" s="99"/>
      <c r="F8" s="110"/>
    </row>
    <row r="9" spans="1:6" ht="6" customHeight="1">
      <c r="A9" s="107"/>
      <c r="B9" s="96"/>
      <c r="C9" s="113"/>
      <c r="D9" s="99"/>
      <c r="E9" s="99"/>
      <c r="F9" s="110"/>
    </row>
    <row r="10" spans="1:6" ht="18" customHeight="1">
      <c r="A10" s="108"/>
      <c r="B10" s="97"/>
      <c r="C10" s="120"/>
      <c r="D10" s="100"/>
      <c r="E10" s="100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0" t="s">
        <v>145</v>
      </c>
      <c r="B12" s="87" t="s">
        <v>146</v>
      </c>
      <c r="C12" s="91" t="s">
        <v>141</v>
      </c>
      <c r="D12" s="88" t="s">
        <v>44</v>
      </c>
      <c r="E12" s="88" t="s">
        <v>44</v>
      </c>
      <c r="F12" s="89" t="s">
        <v>44</v>
      </c>
    </row>
    <row r="13" spans="1:6" ht="12.75">
      <c r="A13" s="55" t="s">
        <v>45</v>
      </c>
      <c r="B13" s="51"/>
      <c r="C13" s="52"/>
      <c r="D13" s="53"/>
      <c r="E13" s="53"/>
      <c r="F13" s="54"/>
    </row>
    <row r="14" spans="1:6" ht="22.5">
      <c r="A14" s="80" t="s">
        <v>147</v>
      </c>
      <c r="B14" s="92" t="s">
        <v>148</v>
      </c>
      <c r="C14" s="93" t="s">
        <v>141</v>
      </c>
      <c r="D14" s="83" t="s">
        <v>44</v>
      </c>
      <c r="E14" s="83" t="s">
        <v>44</v>
      </c>
      <c r="F14" s="85" t="s">
        <v>44</v>
      </c>
    </row>
    <row r="15" spans="1:6" ht="12.75">
      <c r="A15" s="80" t="s">
        <v>149</v>
      </c>
      <c r="B15" s="92" t="s">
        <v>150</v>
      </c>
      <c r="C15" s="93" t="s">
        <v>141</v>
      </c>
      <c r="D15" s="83" t="s">
        <v>44</v>
      </c>
      <c r="E15" s="83" t="s">
        <v>44</v>
      </c>
      <c r="F15" s="85" t="s">
        <v>44</v>
      </c>
    </row>
    <row r="16" spans="1:6" ht="12.75">
      <c r="A16" s="90" t="s">
        <v>151</v>
      </c>
      <c r="B16" s="87" t="s">
        <v>152</v>
      </c>
      <c r="C16" s="91" t="s">
        <v>153</v>
      </c>
      <c r="D16" s="88" t="s">
        <v>44</v>
      </c>
      <c r="E16" s="88" t="s">
        <v>44</v>
      </c>
      <c r="F16" s="89" t="s">
        <v>44</v>
      </c>
    </row>
    <row r="17" spans="1:6" ht="22.5">
      <c r="A17" s="90" t="s">
        <v>154</v>
      </c>
      <c r="B17" s="87" t="s">
        <v>152</v>
      </c>
      <c r="C17" s="91" t="s">
        <v>155</v>
      </c>
      <c r="D17" s="88" t="s">
        <v>44</v>
      </c>
      <c r="E17" s="88" t="s">
        <v>44</v>
      </c>
      <c r="F17" s="89" t="s">
        <v>44</v>
      </c>
    </row>
    <row r="18" spans="1:6" ht="45.75" thickBot="1">
      <c r="A18" s="90" t="s">
        <v>156</v>
      </c>
      <c r="B18" s="87" t="s">
        <v>152</v>
      </c>
      <c r="C18" s="91" t="s">
        <v>157</v>
      </c>
      <c r="D18" s="88" t="s">
        <v>44</v>
      </c>
      <c r="E18" s="88" t="s">
        <v>44</v>
      </c>
      <c r="F18" s="89" t="s">
        <v>44</v>
      </c>
    </row>
    <row r="19" spans="1:6" ht="12.75" customHeight="1">
      <c r="A19" s="69"/>
      <c r="B19" s="68"/>
      <c r="C19" s="65"/>
      <c r="D19" s="64"/>
      <c r="E19" s="64"/>
      <c r="F19" s="66"/>
    </row>
    <row r="20" ht="12.75" customHeight="1"/>
    <row r="21" ht="9.75" customHeight="1"/>
    <row r="22" ht="9.75" customHeight="1"/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158</v>
      </c>
      <c r="B1" s="1" t="s">
        <v>2</v>
      </c>
    </row>
    <row r="2" spans="1:2" ht="12.75">
      <c r="A2" t="s">
        <v>159</v>
      </c>
      <c r="B2" s="1" t="s">
        <v>160</v>
      </c>
    </row>
    <row r="3" spans="1:2" ht="12.75">
      <c r="A3" t="s">
        <v>161</v>
      </c>
      <c r="B3" s="1" t="s">
        <v>162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2016-07-08T12:19:03Z</dcterms:modified>
  <cp:category/>
  <cp:version/>
  <cp:contentType/>
  <cp:contentStatus/>
</cp:coreProperties>
</file>